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AKADEMİK PERSONEL\EMRE\+KADRO İŞLEMLERİ +\Öğretim Üyeliğine Yükseltilme ve Atanma Yönergesi\"/>
    </mc:Choice>
  </mc:AlternateContent>
  <bookViews>
    <workbookView xWindow="0" yWindow="0" windowWidth="28800" windowHeight="12060" tabRatio="562" activeTab="2"/>
  </bookViews>
  <sheets>
    <sheet name="Profesör" sheetId="1" r:id="rId1"/>
    <sheet name="Doçent" sheetId="4" r:id="rId2"/>
    <sheet name="Doktor Öğretim Üyesi"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1" i="5" l="1"/>
  <c r="F121" i="5"/>
  <c r="H116" i="5"/>
  <c r="F116" i="5"/>
  <c r="H111" i="5"/>
  <c r="F111" i="5"/>
  <c r="H106" i="5"/>
  <c r="F106" i="5"/>
  <c r="H101" i="5"/>
  <c r="F101" i="5"/>
  <c r="H96" i="5"/>
  <c r="F96" i="5"/>
  <c r="H91" i="5"/>
  <c r="F91" i="5"/>
  <c r="H78" i="5"/>
  <c r="F78" i="5"/>
  <c r="H73" i="5"/>
  <c r="F73" i="5"/>
  <c r="H68" i="5"/>
  <c r="F68" i="5"/>
  <c r="H63" i="5"/>
  <c r="F63" i="5"/>
  <c r="H52" i="5"/>
  <c r="F52" i="5"/>
  <c r="H46" i="5"/>
  <c r="F46" i="5"/>
  <c r="H39" i="5"/>
  <c r="F39" i="5"/>
  <c r="H34" i="5"/>
  <c r="F34" i="5"/>
  <c r="H29" i="5"/>
  <c r="F29" i="5"/>
  <c r="H22" i="5"/>
  <c r="F22" i="5"/>
  <c r="H14" i="5"/>
  <c r="F14" i="5"/>
  <c r="F124" i="4"/>
  <c r="H123" i="4"/>
  <c r="H124" i="4" s="1"/>
  <c r="F123" i="4"/>
  <c r="H118" i="4"/>
  <c r="F118" i="4"/>
  <c r="H113" i="4"/>
  <c r="F113" i="4"/>
  <c r="H108" i="4"/>
  <c r="F108" i="4"/>
  <c r="H103" i="4"/>
  <c r="F103" i="4"/>
  <c r="H98" i="4"/>
  <c r="F98" i="4"/>
  <c r="H93" i="4"/>
  <c r="F93" i="4"/>
  <c r="H80" i="4"/>
  <c r="F80" i="4"/>
  <c r="H75" i="4"/>
  <c r="F75" i="4"/>
  <c r="H70" i="4"/>
  <c r="F70" i="4"/>
  <c r="H64" i="4"/>
  <c r="F64" i="4"/>
  <c r="H52" i="4"/>
  <c r="F52" i="4"/>
  <c r="H46" i="4"/>
  <c r="F46" i="4"/>
  <c r="H39" i="4"/>
  <c r="F39" i="4"/>
  <c r="H34" i="4"/>
  <c r="F34" i="4"/>
  <c r="H29" i="4"/>
  <c r="F29" i="4"/>
  <c r="H22" i="4"/>
  <c r="F22" i="4"/>
  <c r="H14" i="4"/>
  <c r="F14" i="4"/>
  <c r="H23" i="4" l="1"/>
  <c r="F40" i="4"/>
  <c r="F122" i="5"/>
  <c r="H122" i="5"/>
  <c r="H126" i="5" s="1"/>
  <c r="F40" i="5"/>
  <c r="F79" i="5" s="1"/>
  <c r="H40" i="5"/>
  <c r="H79" i="5" s="1"/>
  <c r="F23" i="5"/>
  <c r="H23" i="5"/>
  <c r="F81" i="4"/>
  <c r="F128" i="4"/>
  <c r="H128" i="4"/>
  <c r="H40" i="4"/>
  <c r="H81" i="4" s="1"/>
  <c r="F23" i="4"/>
  <c r="H123" i="1"/>
  <c r="F123" i="1"/>
  <c r="F113" i="1"/>
  <c r="H113" i="1"/>
  <c r="H108" i="1"/>
  <c r="F103" i="1"/>
  <c r="H103" i="1"/>
  <c r="F98" i="1"/>
  <c r="H98" i="1"/>
  <c r="F93" i="1"/>
  <c r="H93" i="1"/>
  <c r="F80" i="1"/>
  <c r="F75" i="1"/>
  <c r="F70" i="1"/>
  <c r="F64" i="1"/>
  <c r="F52" i="1"/>
  <c r="F46" i="1"/>
  <c r="F39" i="1"/>
  <c r="F34" i="1"/>
  <c r="F29" i="1"/>
  <c r="F22" i="1"/>
  <c r="F14" i="1"/>
  <c r="H80" i="1"/>
  <c r="H75" i="1"/>
  <c r="H70" i="1"/>
  <c r="H64" i="1"/>
  <c r="H52" i="1"/>
  <c r="H46" i="1"/>
  <c r="H39" i="1"/>
  <c r="H34" i="1"/>
  <c r="H29" i="1"/>
  <c r="H14" i="1"/>
  <c r="H22" i="1"/>
  <c r="F126" i="5" l="1"/>
  <c r="H125" i="5"/>
  <c r="H127" i="5" s="1"/>
  <c r="F125" i="5"/>
  <c r="F127" i="5" s="1"/>
  <c r="F127" i="4"/>
  <c r="F129" i="4" s="1"/>
  <c r="H127" i="4"/>
  <c r="H129" i="4" s="1"/>
  <c r="F40" i="1"/>
  <c r="F81" i="1" s="1"/>
  <c r="F23" i="1"/>
  <c r="H40" i="1"/>
  <c r="H81" i="1" s="1"/>
  <c r="H23" i="1"/>
  <c r="H118" i="1"/>
  <c r="H124" i="1" s="1"/>
  <c r="F118" i="1"/>
  <c r="F108" i="1"/>
  <c r="H127" i="1" l="1"/>
  <c r="F127" i="1"/>
  <c r="F128" i="1"/>
  <c r="H128" i="1"/>
  <c r="F124" i="1"/>
  <c r="H129" i="1" l="1"/>
  <c r="F129" i="1"/>
</calcChain>
</file>

<file path=xl/sharedStrings.xml><?xml version="1.0" encoding="utf-8"?>
<sst xmlns="http://schemas.openxmlformats.org/spreadsheetml/2006/main" count="796" uniqueCount="136">
  <si>
    <t>Hak Edilen Puan</t>
  </si>
  <si>
    <t>Ek No/Dosya İsmi</t>
  </si>
  <si>
    <t>Ön Değerlendirme Komisyonu Onayı</t>
  </si>
  <si>
    <t>Jüri Onayı</t>
  </si>
  <si>
    <t>Koşul No</t>
  </si>
  <si>
    <t>Hesaplama</t>
  </si>
  <si>
    <t xml:space="preserve">Sıra No </t>
  </si>
  <si>
    <t>GENEL TOPLAM</t>
  </si>
  <si>
    <t>BİLİMSEL ARAŞTIRMA PROJELERİ</t>
  </si>
  <si>
    <t>EĞİTİM ETKİNLİKLERİ</t>
  </si>
  <si>
    <t xml:space="preserve">ATIF </t>
  </si>
  <si>
    <t xml:space="preserve">LİSANSÜSTÜ/UZMANLIK veya SANATTA YETERLİK TEZLERİNDE JÜRİ ÜYELİĞİ </t>
  </si>
  <si>
    <t>EDİTÖRLÜK VE HAKEMLİK</t>
  </si>
  <si>
    <t>ÖDÜL</t>
  </si>
  <si>
    <t>DİĞER ETKİNLİKLER</t>
  </si>
  <si>
    <t>TOPLUMA HİZMET ÇALIŞMALARI</t>
  </si>
  <si>
    <t>DOÇ. DR. …………</t>
  </si>
  <si>
    <t>Eser Adı</t>
  </si>
  <si>
    <t>…….. Bahar Dönemi</t>
  </si>
  <si>
    <t>……... Güz Dönemi</t>
  </si>
  <si>
    <t>ORC ID</t>
  </si>
  <si>
    <t>:</t>
  </si>
  <si>
    <t>Research ID</t>
  </si>
  <si>
    <r>
      <t xml:space="preserve">250 x 0,6 (1. yazar; 5 yazarlı) </t>
    </r>
    <r>
      <rPr>
        <i/>
        <sz val="12"/>
        <color theme="1"/>
        <rFont val="Times New Roman"/>
        <family val="1"/>
        <charset val="162"/>
      </rPr>
      <t>(Tablo 3; 1a)</t>
    </r>
  </si>
  <si>
    <r>
      <t>150 x1 (1. yazar; 1 yazarlı)</t>
    </r>
    <r>
      <rPr>
        <i/>
        <sz val="12"/>
        <color theme="1"/>
        <rFont val="Times New Roman"/>
        <family val="1"/>
        <charset val="162"/>
      </rPr>
      <t>(Tablo 3; 1ç)</t>
    </r>
  </si>
  <si>
    <t>200x0,3 (4. yazar; 7 yazarlı makale)(Tablo 3; 1c)</t>
  </si>
  <si>
    <t>150x0,8x1,25 (1. Merkez, 2. yazar; 3 Merkezli 5 yazarlı makale, uluslararası işbirliği)(Tablo 3; 1ç, Ek-5 IX veXI)</t>
  </si>
  <si>
    <t>40x1(1. yazar; 1 yazarlı makale) (Tablo 3; 2c)</t>
  </si>
  <si>
    <t>40x0,9 (1. merkez 1. yazar; 2 merkezli 3 yazar) (Tablo 3; 2c)</t>
  </si>
  <si>
    <t>75x0,9  (1. merkez 1. yazar; 2 merkezli 3 yazar)(Tablo 3; 3a)</t>
  </si>
  <si>
    <t>15-(2)-a</t>
  </si>
  <si>
    <t>15-(3)</t>
  </si>
  <si>
    <t>6x12 ay (Tablo 3; 7-b2/biten)</t>
  </si>
  <si>
    <t>SCI, SCI-EXP, SSCI, AHCI ve ALAN İNDEKSLİ YAYINLAR</t>
  </si>
  <si>
    <t>ULAKBİM TR DİZİNİ</t>
  </si>
  <si>
    <t>KİTAP</t>
  </si>
  <si>
    <t xml:space="preserve">EK-3-5 KAPSAMINDAKİ YAYINLAR </t>
  </si>
  <si>
    <t>ASGARİ KOŞULLAR</t>
  </si>
  <si>
    <t>15 (Tablo 3; 4d/ Ulusal)</t>
  </si>
  <si>
    <t>5x10 ay (Tablo 3; 7-c1/devam eden)</t>
  </si>
  <si>
    <t>LİSANSÜSTÜ/UZMANLIK veya SANATTA YETERLİK TEZLERİNDE DANIŞMANLIK</t>
  </si>
  <si>
    <t>15-(4)</t>
  </si>
  <si>
    <t>15-(5)</t>
  </si>
  <si>
    <t>TASARIM VE SANAT ETKİNLİKLERİ</t>
  </si>
  <si>
    <t>FİKRİ HAKLAR</t>
  </si>
  <si>
    <t>ANA ÖLÇÜTLER (Tablo 3) TOPLAM PUANI</t>
  </si>
  <si>
    <t>EK-4- YARDIMCI ÖLÇÜTLER</t>
  </si>
  <si>
    <t>KONGRE (TAM METİN, BİLDİRİ ÖZETİ)</t>
  </si>
  <si>
    <t>İlgili Madde No</t>
  </si>
  <si>
    <t>6a/tam metin</t>
  </si>
  <si>
    <t>6ç/poster</t>
  </si>
  <si>
    <t>10a/Ulusal</t>
  </si>
  <si>
    <t>10c</t>
  </si>
  <si>
    <t>11ç/Başvuru</t>
  </si>
  <si>
    <t>11e/Tescillenmiş</t>
  </si>
  <si>
    <t>12b</t>
  </si>
  <si>
    <t>Atıf Yapılan Eser/Atıf Yapan Eser</t>
  </si>
  <si>
    <t>1b</t>
  </si>
  <si>
    <t>4b</t>
  </si>
  <si>
    <t>12d</t>
  </si>
  <si>
    <t>13a</t>
  </si>
  <si>
    <t>13b</t>
  </si>
  <si>
    <t>14a-1</t>
  </si>
  <si>
    <t>14e/Ulusal</t>
  </si>
  <si>
    <t>15c</t>
  </si>
  <si>
    <t>15b/Ulusal</t>
  </si>
  <si>
    <t>16e</t>
  </si>
  <si>
    <t>17d</t>
  </si>
  <si>
    <t>17b</t>
  </si>
  <si>
    <t>YARDIMCI ÖLÇÜTLER (Tablo 4) TOPLAM PUANI</t>
  </si>
  <si>
    <t>AÇIK ERİŞİM</t>
  </si>
  <si>
    <t>18a</t>
  </si>
  <si>
    <t>18b</t>
  </si>
  <si>
    <t>GENEL DEĞERLENDİRME</t>
  </si>
  <si>
    <t>BAŞLICA ESER (MADDE 15-(1))</t>
  </si>
  <si>
    <t>EDİTÖRLÜK VE HAKEMLİK TOPLAM PUANI (14)</t>
  </si>
  <si>
    <t>ÖDÜL TOPLAM PUANI (15)</t>
  </si>
  <si>
    <t>LİSANSÜSTÜ/UZMANLIK veya SANATTA YETERLİK TEZLERİNDE JÜRİ ÜYELİĞİ İÇİN TOPLAM PUANI (13)</t>
  </si>
  <si>
    <t>ATIFLAR İÇİN TOPLAM PUANI (12)</t>
  </si>
  <si>
    <t>DİĞER ETKİNLİKLER İÇİN TOPLAM PUANI (16)</t>
  </si>
  <si>
    <t>TOPLUMA HİZMET ÇALIŞMALARI İÇİN TOPLAM PUANI (17)</t>
  </si>
  <si>
    <t>AÇIK ERİŞİM İÇİN TOPLAM PUANI (17)</t>
  </si>
  <si>
    <t>FİKRİ HAKLAR TOPLAM PUANI (11)</t>
  </si>
  <si>
    <t>TASARIM VE SANAT ETKİNLİKLERİ TOPLAM PUANI (10)</t>
  </si>
  <si>
    <t>KONGRE TOPLAM PUANI (6)</t>
  </si>
  <si>
    <t xml:space="preserve"> EĞİTİM ETKİNLİKLERİ TOPLAM PUANI (9)</t>
  </si>
  <si>
    <t>DANIŞMANLIK TOPLAM PUANI (8)</t>
  </si>
  <si>
    <t>BİLİMSEL ARAŞTIRMA PROJELERİ TOPLAM PUANI (7)</t>
  </si>
  <si>
    <t>EK-3-5 KAPSAMINDAKİ YAYINLARIN TOPLAM PUANI (5)</t>
  </si>
  <si>
    <t xml:space="preserve"> ASGARİ KOŞUL 15-2 TOPLAM PUANI [(1)+(2)+(3)+(4)+(5)]</t>
  </si>
  <si>
    <t>KİTAP TOPLAM PUANI (4)</t>
  </si>
  <si>
    <t>ULAKBİM TR DİZİNİ YAYINLARIN TOPLAM PUANI (3)</t>
  </si>
  <si>
    <t>SCI, SCI-EXP, SSCI, AHCI ve ALAN İNDEKSLİ YAYINLARIN TOPLAM PUANI [(1)+(2)]</t>
  </si>
  <si>
    <t>YAYIN SAYISI KOŞULU TOPLAM PUANI (1)</t>
  </si>
  <si>
    <t xml:space="preserve">DİĞER YAYINLAR TOPLAM PUANI (2) </t>
  </si>
  <si>
    <t>….. (BaslicaEser_Soyadı.docx/pdf)</t>
  </si>
  <si>
    <t>Soyadı_2.pdf</t>
  </si>
  <si>
    <t>Profesör adaylarının Eskişehir Teknik Üniversitesi Öğretim Üyeliğine Yükseltilme ve Atanma Yönergesi'nin ilgili maddelerince aşağıdaki tabloyu doldurmaları gerekmektedir.</t>
  </si>
  <si>
    <t>DR. …………</t>
  </si>
  <si>
    <t>Doçent adaylarının Eskişehir Teknik Üniversitesi Öğretim Üyeliğine Yükseltilme ve Atanma Yönergesi'nin ilgili maddelerince aşağıdaki tabloyu doldurmaları gerekmektedir.</t>
  </si>
  <si>
    <t>Soyadı_SıraNo.pdf</t>
  </si>
  <si>
    <t>LİSANSÜSTÜ ESER (MADDE 11-(1))</t>
  </si>
  <si>
    <t>11-(2)-a</t>
  </si>
  <si>
    <r>
      <t>Aday 15-(2)-a uyarınca 1a-ç kapsamında en az 4 adet yayını olmak kaydıyla koşulunu, Geçici Madde 1 (e) bendi uyarınca " Profesör adayları için; Bu Yönergenin 15 inci maddesinin ikinci fıkrasının (a) ve (b) bentlerinde belirtilen en az puan ve yayın sayısı koşullarının yarısı " ifadesi gereğince</t>
    </r>
    <r>
      <rPr>
        <b/>
        <i/>
        <sz val="12"/>
        <color rgb="FF002060"/>
        <rFont val="Times New Roman"/>
        <family val="1"/>
        <charset val="162"/>
      </rPr>
      <t xml:space="preserve"> sağlamıştır. </t>
    </r>
  </si>
  <si>
    <r>
      <t>Aday 15-(2)-a uyarınca Mühendislik Temel Alanı ile Biyoloji, Fizik ve Kimya bilim alanlarından başvuranlar için; Ek–3’deki puanlama sistemine göre 1a-ç kapsamında en az 4 adet yayını olmak kaydıyla en az 600 puan ve 1-5 maddelerinden toplamda en az 1000 puan koşulunu, " Geçici Madde 1 (e) bendi uyarınca "Profesör adayları için; Bu Yönergenin 15 inci maddesinin ikinci fıkrasının (a) ve (b) bentlerinde belirtilen en az puan ve yayın sayısı koşullarının yarısı " ifadesi gereğince</t>
    </r>
    <r>
      <rPr>
        <b/>
        <i/>
        <sz val="12"/>
        <color rgb="FF002060"/>
        <rFont val="Times New Roman"/>
        <family val="1"/>
        <charset val="162"/>
      </rPr>
      <t xml:space="preserve"> sağlamıştır. </t>
    </r>
  </si>
  <si>
    <t>Doktor Öğretim Üyeliğine başvuracak adaylarının Eskişehir Teknik Üniversitesi Öğretim Üyeliğine Yükseltilme ve Atanma Yönergesi'nin ilgili maddelerince aşağıdaki tabloyu doldurmaları gerekmektedir.</t>
  </si>
  <si>
    <t>….. (LisansüstüEser_Soyadı.docx/pdf)</t>
  </si>
  <si>
    <r>
      <t>Aday 11-(2)-a uyarınca 1a-ç kapsamında en az 2 adet yayını olmak kaydıyla koşulunu, Geçici Madde 1 (ç) bendi uyarınca " doktor öğretim üyesi adayları için; Bu Yönergenin 11 inci maddesinin ikinci fıkrasının a) ve (b) bendinde belirtilen yayın adet sayıları aynı kalmak koşuluyla" ifadesi gereğince</t>
    </r>
    <r>
      <rPr>
        <b/>
        <i/>
        <sz val="12"/>
        <color rgb="FF002060"/>
        <rFont val="Times New Roman"/>
        <family val="1"/>
        <charset val="162"/>
      </rPr>
      <t xml:space="preserve"> sağlamıştır. </t>
    </r>
  </si>
  <si>
    <t xml:space="preserve"> ASGARİ KOŞUL 11-2 TOPLAM PUANI [(1)+(2)+(3)+(4)+(5)]</t>
  </si>
  <si>
    <t>11-(3)</t>
  </si>
  <si>
    <r>
      <t>Aday,  Ek-3’deki puanlama sistemine göre 7a-ç türü etkinliklerden en az 40 puan koşulunu, Geçici Madde 1 (b) bendi uyarınca.   " .... doktor öğretim üyesi adaylarından 11inci maddenin üçüncü fıkrasında .... belirtilen koşullar aranmaz." ifadesi gereğince</t>
    </r>
    <r>
      <rPr>
        <b/>
        <i/>
        <sz val="12"/>
        <color rgb="FF002060"/>
        <rFont val="Times New Roman"/>
        <family val="1"/>
        <charset val="162"/>
      </rPr>
      <t xml:space="preserve"> sağlamıştır. </t>
    </r>
  </si>
  <si>
    <t xml:space="preserve">Aday 11-(2)-a uyarınca "Mühendislik Temel Alanı ile Biyoloji, Fizik ve Kimya bilim alanlarından başvuruda bulunan adaylardan Ek–3’deki puanlama sistemine göre 1a-ç kapsamında en az 2 adet yayını olmak kaydıyla en az 240 puan ve 1-5 maddelerinden toplamda en az 400 puan" koşulunu, Geçici Madde 1 (ç) bendi uyarınca "doktor öğretim üyesi adayları için; Bu Yönergenin 11 inci maddesinin ikinci fıkrasının a) ve (b) bendinde belirtilen yayın adet sayıları aynı kalmak koşuluyla her bir bentte belirtilen en az puan koşullarının yarısı" ifadesi gereğince sağlamıştır. </t>
  </si>
  <si>
    <t xml:space="preserve">Aday 11-(2)-a uyarınca 1a-ç kapsamında en az 2 adet yayını olmak kaydıyla en az 240 puan koşulunu, Geçici Madde 1 (ç) bendi uyarınca " doktor öğretim üyesi adayları için; Bu Yönergenin 11 inci maddesinin ikinci fıkrasının a) ve (b) bendinde belirtilen yayın adet sayıları aynı kalmak koşuluyla her bir bentte belirtilen en az puan koşullarının yarısı" ifadesi gereğince sağlamıştır. </t>
  </si>
  <si>
    <t>13-(1)-a</t>
  </si>
  <si>
    <r>
      <t>Aday 13-(1)-a uyarınca 1a-ç kapsamında en az 4 adet yayını olmak kaydıyla koşulunu, Geçici Madde 1 (d) bendi uyarınca " Doçent adayları için; Bu Yönergenin 13 üncü maddesinin birinci fıkrasının (a) ve (b) bentlerinde belirtilen en az puan ve yayın sayısı koşullarının yarısı" ifadesi gereğince</t>
    </r>
    <r>
      <rPr>
        <b/>
        <i/>
        <sz val="12"/>
        <color rgb="FF002060"/>
        <rFont val="Times New Roman"/>
        <family val="1"/>
        <charset val="162"/>
      </rPr>
      <t xml:space="preserve"> sağlamıştır. </t>
    </r>
  </si>
  <si>
    <r>
      <t>Aday, Ek-3’deki puanlama sistemine göre 7a-ç türü etkinliklerden en az 240 puan, koşulunu Geçici Madde 1 (b) bendi uyarınca.   " ....doçent adaylarından 13 üncü maddenin ikinci ve üçüncü fıkralarında ... belirtilen koşullar aranmaz " ifadesi gereğince</t>
    </r>
    <r>
      <rPr>
        <b/>
        <i/>
        <sz val="12"/>
        <color rgb="FF002060"/>
        <rFont val="Times New Roman"/>
        <family val="1"/>
        <charset val="162"/>
      </rPr>
      <t xml:space="preserve"> sağlamıştır. </t>
    </r>
  </si>
  <si>
    <t xml:space="preserve">Aday, Ek-3’deki puanlama sistemine göre Ek-3 ve Ek-4’de verilen maddelerden toplamda en az 2500 puan almış olması asgari koşulunu, Geçici Madde 1 (e) bendi uyarınca "Profesör adayları için; Bu Yönergenin 15 inci maddesinin ikinci fıkrasının (a) ve (b) bentlerinde belirtilen en az puan ve yayın sayısı koşullarının yarısı " ifadesi gereğince sağlamıştır. </t>
  </si>
  <si>
    <t xml:space="preserve">Aday, Ek-3’deki puanlama sistemine göre Ek-3 ve Ek-4’de verilen maddelerden toplamda en az 600 puan almış olması asgari koşulunu, Geçici Madde 1 (ç) bendi uyarınca "doktor öğretim üyesi adayları için; Bu Yönergenin 11 inci maddesinin ikinci fıkrasının a) ve (b) bendinde belirtilen yayın adet sayıları aynı kalmak koşuluyla her bir bentte belirtilen en az puan koşullarının yarısı" ifadesi gereğince sağlamıştır. </t>
  </si>
  <si>
    <t xml:space="preserve">Aday,Ek-3 ve Ek-4’de verilen maddelerden toplamda en az 2000 puan almış olması asgari koşulunu, Geçici Madde 1 (d) bendi uyarınca "Doçent adayları için; Bu Yönergenin 13 üncü maddesinin birinci fıkrasının (a) ve (b) bentlerinde belirtilen en az puan ve yayın sayısı koşullarının yarısı ile dördüncü ve beşinci fıkralarda belirtilen en az puan koşullarının yarısı" ifadesi gereğince sağlamıştır. </t>
  </si>
  <si>
    <t xml:space="preserve">Aday, Ek-3’deki puanlama sistemine göre 8a-c türü etkinliklerden; en az 1 (bir) adet tamamlanmış lisansüstü tez danışmanlığı yapmış olmak koşuluyla en az 75 puan koşulunu, Geçici Madde 1 (b) bendi uyarınca " .... doçent adaylarından 13 üncü maddenin ikinci ve üçüncü fıkralarında ... belirtilen koşullar aranmaz" ifadesi gereğince sağlamıştır. </t>
  </si>
  <si>
    <r>
      <t>Aday, Ek-3’deki puanlama sistemine göre 9b türü etkinlikten en az 20 puan olmak üzere 9a-d türü etkinliklerden en az 200 puan koşulunu, Geçici Madde 1 (d) bendi uyarınca "Doçent adayları için; Bu Yönergenin 13 üncü maddesinin birinci fıkrasının (a) ve (b) bentlerinde belirtilen en az puan ve yayın sayısı koşullarının yarısı ile dördüncü ve beşinci fıkralarda belirtilen en az puan koşullarının yarısı" ifadesi gereğince</t>
    </r>
    <r>
      <rPr>
        <b/>
        <i/>
        <sz val="12"/>
        <color rgb="FF002060"/>
        <rFont val="Times New Roman"/>
        <family val="1"/>
        <charset val="162"/>
      </rPr>
      <t xml:space="preserve"> sağlamıştır. </t>
    </r>
  </si>
  <si>
    <r>
      <t>Aday 13-(1)-a uyarınca Mühendislik Temel Alanı ile Biyoloji, Fizik ve Kimya bilim alanlarından başvuranlar için; Ek–3’deki puanlama sistemine göre 1a-ç kapsamında en az 4 adet yayını olmak kaydıyla en az 600 puan ve 1-5 maddelerinden toplamda en az 1000 puan koşulunu, Geçici Madde 1 (d) bendi uyarınca "Doçent adayları için; bu Yönergenin 13 üncü maddesinin birinci fıkrasının (a) ve (b) bentlerinde belirtilen en az puan ve yayın sayısı koşullarının yarısı" ifadesi gereğince</t>
    </r>
    <r>
      <rPr>
        <b/>
        <i/>
        <sz val="12"/>
        <color rgb="FF002060"/>
        <rFont val="Times New Roman"/>
        <family val="1"/>
        <charset val="162"/>
      </rPr>
      <t xml:space="preserve"> sağlamıştır. </t>
    </r>
  </si>
  <si>
    <r>
      <t>Aday 13-(1)-a uyarınca a)	Mühendislik Temel Alanı ile Biyoloji, Fizik ve Kimya bilim alanlarından başvuranlar için; Ek–3’deki puanlama sistemine göre 1a-ç kapsamında en az 4 adet yayını olmak kaydıyla en az 600 puan koşulu, Geçici Madde-1 (d) bendi uyarınca "Doçent adayları için; Bu Yönergenin 13 üncü maddesinin birinci fıkrasının (a) ve (b) bentlerinde belirtilen en az puan ve yayın sayısı koşullarının yarısı" ifadesi gereğince</t>
    </r>
    <r>
      <rPr>
        <b/>
        <i/>
        <sz val="12"/>
        <color rgb="FF002060"/>
        <rFont val="Times New Roman"/>
        <family val="1"/>
        <charset val="162"/>
      </rPr>
      <t xml:space="preserve"> sağlamıştır. </t>
    </r>
  </si>
  <si>
    <r>
      <t>Aday, Ek-3’deki puanlama sistemine göre 9b türü etkinlikten en az 40 puan olmak üzere 9a-d türü etkinliklerden en az 280 puan koşulunu, Geçici Madde 1 (e) bendi uyarınca "Profesör adayları için; Bu Yönergenin 15 inci maddesinin ikinci fıkrasının (a) ve (b) bentlerinde belirtilen en az puan ve yayın sayısı koşullarının yarısı " ifadesi gereğince</t>
    </r>
    <r>
      <rPr>
        <b/>
        <i/>
        <sz val="12"/>
        <color rgb="FF002060"/>
        <rFont val="Times New Roman"/>
        <family val="1"/>
        <charset val="162"/>
      </rPr>
      <t xml:space="preserve"> sağlamıştır. </t>
    </r>
  </si>
  <si>
    <t xml:space="preserve">Aday, Ek-3’deki puanlama sistemine göre 8a-c türü etkinliklerden; en az 1 (bir) adet tamamlanmış lisansüstü tez danışmanlığı yapmış olmak koşuluyla en az 150 puan koşulunu, Geçici Madde 1 (b) bendi uyarınca " .... profesör adaylarından 15 inci maddenin üçüncü ve dördüncü fıkralarında belirtilen koşullar aranmaz " ifadesi gereğince sağlamıştır. </t>
  </si>
  <si>
    <r>
      <t>Aday, Ek-3’deki puanlama sistemine göre 7a-ç türü etkinliklerden yürütücü/koordinatör olarak devam eden veya tamamlanmış en az 1 (bir) adet bilimsel araştırma projesi olmak üzere en az 360 puan koşulunu, Geçici Madde 1 (b) bendi uyarınca " .... profesör adaylarından 15 inci maddenin üçüncü ve dördüncü fıkralarında belirtilen koşullar aranmaz " ifadesi gereğince</t>
    </r>
    <r>
      <rPr>
        <b/>
        <i/>
        <sz val="12"/>
        <color rgb="FF002060"/>
        <rFont val="Times New Roman"/>
        <family val="1"/>
        <charset val="162"/>
      </rPr>
      <t xml:space="preserve"> sağlamıştır. </t>
    </r>
  </si>
  <si>
    <r>
      <t>Aday 15-(2)-a uyarınca a)	Mühendislik Temel Alanı ile Biyoloji, Fizik ve Kimya bilim alanlarından başvuranlar için; Ek–3’deki puanlama sistemine göre 1a-ç kapsamında en az 4 adet yayını olmak kaydıyla en az 600 puan koşulu, Geçici Madde-1 (e) bendi uyarınca "Profesör adayları için; Bu Yönergenin 15 inci maddesinin ikinci fıkrasının (a) ve (b) bentlerinde belirtilen en az puan ve yayın sayısı koşullarının yarısı " ifadesi gereğince</t>
    </r>
    <r>
      <rPr>
        <b/>
        <i/>
        <sz val="12"/>
        <color rgb="FF002060"/>
        <rFont val="Times New Roman"/>
        <family val="1"/>
        <charset val="162"/>
      </rPr>
      <t xml:space="preserve"> sağlamıştır. </t>
    </r>
  </si>
  <si>
    <t>LİSANSÜSTÜ TEZLERDEN ÜRETİLMİŞ VE PUANLAMADA KULLANILAN ESER (MADDE 13-(1))</t>
  </si>
  <si>
    <t>13-(2)</t>
  </si>
  <si>
    <t>13-(4)</t>
  </si>
  <si>
    <t>13-(3)</t>
  </si>
  <si>
    <t>9a</t>
  </si>
  <si>
    <t>9ç</t>
  </si>
  <si>
    <t>8a</t>
  </si>
  <si>
    <t>8c</t>
  </si>
  <si>
    <t>İlgili Madde/ Koşul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</si>
</sst>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2"/>
      <color theme="1"/>
      <name val="Calibri"/>
      <family val="2"/>
      <charset val="162"/>
      <scheme val="minor"/>
    </font>
    <font>
      <sz val="11"/>
      <color theme="1"/>
      <name val="Calibri"/>
      <family val="2"/>
      <charset val="162"/>
      <scheme val="minor"/>
    </font>
    <font>
      <sz val="12"/>
      <color rgb="FFFF0000"/>
      <name val="Calibri"/>
      <family val="2"/>
      <charset val="162"/>
      <scheme val="minor"/>
    </font>
    <font>
      <sz val="12"/>
      <color theme="1"/>
      <name val="Calibri"/>
      <family val="2"/>
      <charset val="162"/>
      <scheme val="minor"/>
    </font>
    <font>
      <b/>
      <sz val="12"/>
      <color rgb="FFFA7D00"/>
      <name val="Calibri"/>
      <family val="2"/>
      <charset val="162"/>
      <scheme val="minor"/>
    </font>
    <font>
      <sz val="11"/>
      <color rgb="FFC00000"/>
      <name val="Calibri"/>
      <family val="2"/>
      <charset val="162"/>
      <scheme val="minor"/>
    </font>
    <font>
      <b/>
      <sz val="11"/>
      <color rgb="FFC00000"/>
      <name val="Calibri"/>
      <family val="2"/>
      <charset val="162"/>
      <scheme val="minor"/>
    </font>
    <font>
      <sz val="11"/>
      <color theme="4" tint="-0.499984740745262"/>
      <name val="Calibri"/>
      <family val="2"/>
      <charset val="162"/>
      <scheme val="minor"/>
    </font>
    <font>
      <sz val="11"/>
      <color theme="1"/>
      <name val="Times New Roman"/>
      <family val="1"/>
      <charset val="162"/>
    </font>
    <font>
      <sz val="12"/>
      <color theme="1"/>
      <name val="Times New Roman"/>
      <family val="1"/>
      <charset val="162"/>
    </font>
    <font>
      <b/>
      <sz val="11"/>
      <color rgb="FFC00000"/>
      <name val="Times New Roman"/>
      <family val="1"/>
      <charset val="162"/>
    </font>
    <font>
      <b/>
      <sz val="12"/>
      <color rgb="FF002060"/>
      <name val="Times New Roman"/>
      <family val="1"/>
      <charset val="162"/>
    </font>
    <font>
      <sz val="12"/>
      <color rgb="FF002060"/>
      <name val="Times New Roman"/>
      <family val="1"/>
      <charset val="162"/>
    </font>
    <font>
      <b/>
      <sz val="12"/>
      <color rgb="FFC00000"/>
      <name val="Times New Roman"/>
      <family val="1"/>
      <charset val="162"/>
    </font>
    <font>
      <b/>
      <sz val="12"/>
      <color theme="4"/>
      <name val="Times New Roman"/>
      <family val="1"/>
      <charset val="162"/>
    </font>
    <font>
      <sz val="12"/>
      <color theme="4"/>
      <name val="Times New Roman"/>
      <family val="1"/>
      <charset val="162"/>
    </font>
    <font>
      <b/>
      <sz val="12"/>
      <color theme="4" tint="-0.499984740745262"/>
      <name val="Times New Roman"/>
      <family val="1"/>
      <charset val="162"/>
    </font>
    <font>
      <sz val="12"/>
      <color theme="4" tint="-0.499984740745262"/>
      <name val="Times New Roman"/>
      <family val="1"/>
      <charset val="162"/>
    </font>
    <font>
      <b/>
      <sz val="12"/>
      <color theme="1"/>
      <name val="Times New Roman"/>
      <family val="1"/>
      <charset val="162"/>
    </font>
    <font>
      <b/>
      <sz val="12"/>
      <name val="Times New Roman"/>
      <family val="1"/>
      <charset val="162"/>
    </font>
    <font>
      <i/>
      <sz val="12"/>
      <color theme="1"/>
      <name val="Times New Roman"/>
      <family val="1"/>
      <charset val="162"/>
    </font>
    <font>
      <b/>
      <sz val="12"/>
      <color rgb="FF454547"/>
      <name val="Times New Roman"/>
      <family val="1"/>
      <charset val="162"/>
    </font>
    <font>
      <sz val="12"/>
      <color rgb="FF454547"/>
      <name val="Times New Roman"/>
      <family val="1"/>
      <charset val="162"/>
    </font>
    <font>
      <sz val="12"/>
      <name val="Times New Roman"/>
      <family val="1"/>
      <charset val="162"/>
    </font>
    <font>
      <sz val="12"/>
      <color rgb="FFC00000"/>
      <name val="Times New Roman"/>
      <family val="1"/>
      <charset val="162"/>
    </font>
    <font>
      <i/>
      <sz val="12"/>
      <color rgb="FF002060"/>
      <name val="Times New Roman"/>
      <family val="1"/>
      <charset val="162"/>
    </font>
    <font>
      <b/>
      <i/>
      <sz val="12"/>
      <color rgb="FF002060"/>
      <name val="Times New Roman"/>
      <family val="1"/>
      <charset val="162"/>
    </font>
    <font>
      <b/>
      <sz val="12"/>
      <color rgb="FF000000"/>
      <name val="Times New Roman"/>
      <family val="1"/>
      <charset val="162"/>
    </font>
    <font>
      <sz val="12"/>
      <color rgb="FF000000"/>
      <name val="Times New Roman"/>
      <family val="1"/>
      <charset val="162"/>
    </font>
    <font>
      <sz val="12"/>
      <color rgb="FF212529"/>
      <name val="Times New Roman"/>
      <family val="1"/>
      <charset val="162"/>
    </font>
    <font>
      <b/>
      <sz val="12"/>
      <color rgb="FF7030A0"/>
      <name val="Times New Roman"/>
      <family val="1"/>
      <charset val="162"/>
    </font>
    <font>
      <sz val="12"/>
      <color rgb="FF7030A0"/>
      <name val="Times New Roman"/>
      <family val="1"/>
      <charset val="162"/>
    </font>
    <font>
      <sz val="10"/>
      <color theme="1"/>
      <name val="Times New Roman"/>
      <family val="1"/>
      <charset val="162"/>
    </font>
  </fonts>
  <fills count="8">
    <fill>
      <patternFill patternType="none"/>
    </fill>
    <fill>
      <patternFill patternType="gray125"/>
    </fill>
    <fill>
      <patternFill patternType="solid">
        <fgColor rgb="FFF2F2F2"/>
      </patternFill>
    </fill>
    <fill>
      <patternFill patternType="solid">
        <fgColor rgb="FFFFFFCC"/>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right/>
      <top/>
      <bottom style="thin">
        <color indexed="64"/>
      </bottom>
      <diagonal/>
    </border>
    <border>
      <left/>
      <right/>
      <top style="thin">
        <color auto="1"/>
      </top>
      <bottom/>
      <diagonal/>
    </border>
  </borders>
  <cellStyleXfs count="4">
    <xf numFmtId="0" fontId="0" fillId="0" borderId="0"/>
    <xf numFmtId="0" fontId="2" fillId="0" borderId="0" applyNumberFormat="0" applyFill="0" applyBorder="0" applyAlignment="0" applyProtection="0"/>
    <xf numFmtId="0" fontId="4" fillId="2" borderId="1" applyNumberFormat="0" applyAlignment="0" applyProtection="0"/>
    <xf numFmtId="0" fontId="3" fillId="3" borderId="2" applyNumberFormat="0" applyFont="0" applyAlignment="0" applyProtection="0"/>
  </cellStyleXfs>
  <cellXfs count="170">
    <xf numFmtId="0" fontId="0" fillId="0" borderId="0" xfId="0"/>
    <xf numFmtId="0" fontId="1"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wrapText="1"/>
    </xf>
    <xf numFmtId="0" fontId="1"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0" fontId="1" fillId="5" borderId="0" xfId="0" applyFont="1" applyFill="1" applyAlignment="1">
      <alignment vertical="center"/>
    </xf>
    <xf numFmtId="0" fontId="1" fillId="0" borderId="0" xfId="0" applyFont="1" applyAlignment="1">
      <alignment vertical="center"/>
    </xf>
    <xf numFmtId="0" fontId="10" fillId="2" borderId="4" xfId="1"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0" xfId="0" applyFont="1" applyAlignment="1">
      <alignment vertical="center"/>
    </xf>
    <xf numFmtId="0" fontId="17" fillId="0" borderId="0" xfId="0" applyFont="1" applyAlignment="1">
      <alignment vertical="center"/>
    </xf>
    <xf numFmtId="0" fontId="13" fillId="0" borderId="0" xfId="0" applyFont="1" applyAlignment="1">
      <alignment vertical="center"/>
    </xf>
    <xf numFmtId="0" fontId="13" fillId="2" borderId="4" xfId="1" applyFont="1" applyFill="1" applyBorder="1" applyAlignment="1">
      <alignment horizontal="center" vertical="center" wrapText="1"/>
    </xf>
    <xf numFmtId="0" fontId="13" fillId="2" borderId="4" xfId="1" applyFont="1" applyFill="1" applyBorder="1" applyAlignment="1">
      <alignment horizontal="center" vertical="center"/>
    </xf>
    <xf numFmtId="0" fontId="9" fillId="0" borderId="4" xfId="0" applyFont="1" applyBorder="1" applyAlignment="1">
      <alignment horizontal="center" vertical="center" wrapText="1"/>
    </xf>
    <xf numFmtId="0" fontId="19" fillId="0" borderId="4" xfId="0" applyFont="1" applyBorder="1" applyAlignment="1">
      <alignment horizontal="left" vertical="center" wrapText="1"/>
    </xf>
    <xf numFmtId="0" fontId="9" fillId="0" borderId="4" xfId="0" applyFont="1" applyBorder="1" applyAlignment="1">
      <alignment horizontal="left" vertical="center" wrapText="1"/>
    </xf>
    <xf numFmtId="2" fontId="18" fillId="5" borderId="4" xfId="0" applyNumberFormat="1" applyFont="1" applyFill="1" applyBorder="1" applyAlignment="1">
      <alignment horizontal="center" vertical="center" wrapText="1"/>
    </xf>
    <xf numFmtId="0" fontId="19" fillId="0" borderId="4" xfId="0" applyFont="1" applyBorder="1" applyAlignment="1">
      <alignment vertical="center" wrapText="1"/>
    </xf>
    <xf numFmtId="0" fontId="21"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4" xfId="0" applyFont="1" applyBorder="1" applyAlignment="1">
      <alignment vertical="center" wrapText="1"/>
    </xf>
    <xf numFmtId="0" fontId="20" fillId="0" borderId="4" xfId="0" applyFont="1" applyBorder="1" applyAlignment="1">
      <alignment horizontal="left" vertical="center" wrapText="1"/>
    </xf>
    <xf numFmtId="2" fontId="21" fillId="5" borderId="4" xfId="0" applyNumberFormat="1" applyFont="1" applyFill="1" applyBorder="1" applyAlignment="1">
      <alignment horizontal="center" vertical="center" wrapText="1"/>
    </xf>
    <xf numFmtId="0" fontId="22" fillId="0" borderId="4" xfId="0" applyFont="1" applyBorder="1" applyAlignment="1">
      <alignment vertical="center" wrapText="1"/>
    </xf>
    <xf numFmtId="0" fontId="9" fillId="0" borderId="4" xfId="0" applyFont="1" applyBorder="1" applyAlignment="1">
      <alignment horizontal="center" vertical="center"/>
    </xf>
    <xf numFmtId="2" fontId="18" fillId="5" borderId="4" xfId="0" applyNumberFormat="1" applyFont="1" applyFill="1" applyBorder="1" applyAlignment="1">
      <alignment horizontal="center" vertical="center"/>
    </xf>
    <xf numFmtId="0" fontId="9" fillId="0" borderId="4" xfId="0" applyFont="1" applyBorder="1" applyAlignment="1">
      <alignment vertical="center"/>
    </xf>
    <xf numFmtId="0" fontId="24" fillId="0" borderId="0" xfId="0" applyFont="1" applyAlignment="1">
      <alignment vertical="center"/>
    </xf>
    <xf numFmtId="2" fontId="13" fillId="7" borderId="4" xfId="0" applyNumberFormat="1" applyFont="1" applyFill="1" applyBorder="1" applyAlignment="1">
      <alignment horizontal="center" vertical="center"/>
    </xf>
    <xf numFmtId="0" fontId="24" fillId="0" borderId="4" xfId="0" applyFont="1" applyBorder="1" applyAlignment="1">
      <alignment horizontal="center" vertical="center" wrapText="1"/>
    </xf>
    <xf numFmtId="0" fontId="24" fillId="0" borderId="4"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wrapText="1"/>
    </xf>
    <xf numFmtId="2" fontId="18" fillId="0" borderId="4" xfId="0" applyNumberFormat="1" applyFont="1" applyBorder="1" applyAlignment="1">
      <alignment horizontal="center" vertical="center"/>
    </xf>
    <xf numFmtId="0" fontId="20" fillId="0" borderId="4" xfId="0" applyFont="1" applyBorder="1" applyAlignment="1">
      <alignment horizontal="left" vertical="top" wrapText="1"/>
    </xf>
    <xf numFmtId="0" fontId="20" fillId="0" borderId="4" xfId="0" applyFont="1" applyBorder="1" applyAlignment="1">
      <alignment vertical="center" wrapText="1"/>
    </xf>
    <xf numFmtId="0" fontId="18" fillId="0" borderId="4" xfId="0" applyFont="1" applyBorder="1" applyAlignment="1">
      <alignment vertical="center" wrapText="1"/>
    </xf>
    <xf numFmtId="0" fontId="13" fillId="0" borderId="4" xfId="0" applyFont="1" applyBorder="1" applyAlignment="1">
      <alignment vertical="center" wrapText="1"/>
    </xf>
    <xf numFmtId="0" fontId="13" fillId="0" borderId="4" xfId="0" applyFont="1" applyBorder="1" applyAlignment="1">
      <alignment vertical="center"/>
    </xf>
    <xf numFmtId="0" fontId="12" fillId="5" borderId="4" xfId="0" applyFont="1" applyFill="1" applyBorder="1" applyAlignment="1">
      <alignment vertical="center" wrapText="1"/>
    </xf>
    <xf numFmtId="0" fontId="27" fillId="0" borderId="4" xfId="0" applyFont="1" applyBorder="1" applyAlignment="1">
      <alignment vertical="center" wrapText="1"/>
    </xf>
    <xf numFmtId="0" fontId="9" fillId="5" borderId="4" xfId="0" applyFont="1" applyFill="1" applyBorder="1" applyAlignment="1">
      <alignment vertical="center" wrapText="1"/>
    </xf>
    <xf numFmtId="0" fontId="29" fillId="0" borderId="4" xfId="0" applyFont="1" applyBorder="1" applyAlignment="1">
      <alignment vertical="center" wrapText="1"/>
    </xf>
    <xf numFmtId="0" fontId="9" fillId="5" borderId="4" xfId="0" applyFont="1" applyFill="1" applyBorder="1" applyAlignment="1">
      <alignment horizontal="center" vertical="center" wrapText="1"/>
    </xf>
    <xf numFmtId="0" fontId="21" fillId="0" borderId="4" xfId="0" applyFont="1" applyBorder="1" applyAlignment="1">
      <alignment vertical="center" wrapText="1"/>
    </xf>
    <xf numFmtId="2" fontId="13" fillId="4" borderId="4" xfId="0" applyNumberFormat="1"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28" fillId="5" borderId="4" xfId="0" applyFont="1" applyFill="1" applyBorder="1" applyAlignment="1">
      <alignment vertical="center" wrapText="1"/>
    </xf>
    <xf numFmtId="0" fontId="9" fillId="5" borderId="4" xfId="0" applyFont="1" applyFill="1" applyBorder="1" applyAlignment="1">
      <alignment vertical="center"/>
    </xf>
    <xf numFmtId="0" fontId="22" fillId="5" borderId="4" xfId="0" applyFont="1" applyFill="1" applyBorder="1" applyAlignment="1">
      <alignment horizontal="center" vertical="center" wrapText="1"/>
    </xf>
    <xf numFmtId="0" fontId="28" fillId="5" borderId="4" xfId="0" applyFont="1" applyFill="1" applyBorder="1" applyAlignment="1">
      <alignment horizontal="left" vertical="center" wrapText="1"/>
    </xf>
    <xf numFmtId="0" fontId="28" fillId="0" borderId="4" xfId="0" applyFont="1" applyBorder="1" applyAlignment="1">
      <alignment horizontal="left" vertical="center" wrapText="1"/>
    </xf>
    <xf numFmtId="0" fontId="9" fillId="5" borderId="0" xfId="0" applyFont="1" applyFill="1" applyAlignment="1">
      <alignment vertical="center"/>
    </xf>
    <xf numFmtId="0" fontId="31" fillId="6" borderId="4" xfId="0" applyFont="1" applyFill="1" applyBorder="1" applyAlignment="1">
      <alignment vertical="center"/>
    </xf>
    <xf numFmtId="0" fontId="9" fillId="0" borderId="5" xfId="0" applyFont="1" applyBorder="1" applyAlignment="1">
      <alignment horizontal="center" vertical="center" wrapText="1"/>
    </xf>
    <xf numFmtId="0" fontId="27" fillId="5" borderId="4" xfId="0" applyFont="1" applyFill="1" applyBorder="1" applyAlignment="1">
      <alignment vertical="center" wrapText="1"/>
    </xf>
    <xf numFmtId="0" fontId="23" fillId="0" borderId="4" xfId="1" applyFont="1" applyFill="1" applyBorder="1" applyAlignment="1">
      <alignment horizontal="center" vertical="center" wrapText="1"/>
    </xf>
    <xf numFmtId="0" fontId="23" fillId="0" borderId="4" xfId="1" applyFont="1" applyFill="1" applyBorder="1" applyAlignment="1">
      <alignment horizontal="right" vertical="center" wrapText="1"/>
    </xf>
    <xf numFmtId="0" fontId="23" fillId="0" borderId="4" xfId="1" applyFont="1" applyFill="1" applyBorder="1" applyAlignment="1">
      <alignment horizontal="center" vertical="center"/>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9"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23" fillId="0" borderId="4" xfId="0" applyFont="1" applyBorder="1" applyAlignment="1">
      <alignment horizontal="right" vertical="center" wrapText="1"/>
    </xf>
    <xf numFmtId="0" fontId="28" fillId="0" borderId="4" xfId="0" applyFont="1" applyBorder="1" applyAlignment="1">
      <alignment horizontal="right"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2" fontId="31" fillId="6" borderId="4" xfId="0" applyNumberFormat="1" applyFont="1" applyFill="1" applyBorder="1" applyAlignment="1">
      <alignment horizontal="center" vertical="center" wrapText="1"/>
    </xf>
    <xf numFmtId="0" fontId="31" fillId="6" borderId="4" xfId="0" applyFont="1" applyFill="1" applyBorder="1" applyAlignment="1">
      <alignment horizontal="center" vertical="center" wrapText="1"/>
    </xf>
    <xf numFmtId="0" fontId="13" fillId="0" borderId="0" xfId="0" applyFont="1" applyFill="1" applyBorder="1" applyAlignment="1">
      <alignment horizontal="center" vertical="center"/>
    </xf>
    <xf numFmtId="2" fontId="13"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2" fillId="0" borderId="4" xfId="0" applyFont="1" applyBorder="1" applyAlignment="1">
      <alignment vertical="center"/>
    </xf>
    <xf numFmtId="0" fontId="12" fillId="0" borderId="4" xfId="0" applyFont="1" applyBorder="1" applyAlignment="1">
      <alignment vertical="center" wrapText="1"/>
    </xf>
    <xf numFmtId="0" fontId="18" fillId="5" borderId="14" xfId="0" applyFont="1" applyFill="1" applyBorder="1" applyAlignment="1">
      <alignment horizontal="center" vertical="center" wrapText="1"/>
    </xf>
    <xf numFmtId="0" fontId="9" fillId="5" borderId="4" xfId="0" applyFont="1" applyFill="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3" fillId="0" borderId="4" xfId="0" applyFont="1" applyBorder="1" applyAlignment="1">
      <alignment vertical="center" wrapText="1"/>
    </xf>
    <xf numFmtId="0" fontId="9" fillId="5" borderId="4" xfId="0" applyFont="1" applyFill="1" applyBorder="1" applyAlignment="1">
      <alignment vertical="center"/>
    </xf>
    <xf numFmtId="0" fontId="9" fillId="0" borderId="4" xfId="0" applyFont="1" applyBorder="1" applyAlignment="1">
      <alignment vertical="center"/>
    </xf>
    <xf numFmtId="0" fontId="9" fillId="0" borderId="5" xfId="0" applyFont="1" applyBorder="1" applyAlignment="1">
      <alignment horizontal="center" vertical="center" wrapText="1"/>
    </xf>
    <xf numFmtId="0" fontId="13" fillId="0" borderId="0" xfId="0" applyFont="1" applyFill="1" applyBorder="1" applyAlignment="1">
      <alignment horizontal="center" vertical="center"/>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25" fillId="0" borderId="7" xfId="0" applyFont="1" applyBorder="1" applyAlignment="1">
      <alignment horizontal="justify" vertical="center" wrapText="1"/>
    </xf>
    <xf numFmtId="0" fontId="25" fillId="0" borderId="3" xfId="0" applyFont="1" applyBorder="1" applyAlignment="1">
      <alignment horizontal="justify" vertical="center" wrapText="1"/>
    </xf>
    <xf numFmtId="0" fontId="13" fillId="4" borderId="4"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3" fillId="5" borderId="4" xfId="0" applyFont="1" applyFill="1" applyBorder="1" applyAlignment="1">
      <alignment horizontal="left" vertical="center"/>
    </xf>
    <xf numFmtId="0" fontId="9" fillId="0" borderId="4" xfId="0" applyFont="1" applyBorder="1" applyAlignment="1">
      <alignment horizontal="left" vertical="center"/>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3" fillId="0" borderId="4" xfId="0" applyFont="1" applyBorder="1" applyAlignment="1">
      <alignment horizontal="center" vertical="center"/>
    </xf>
    <xf numFmtId="0" fontId="9" fillId="5" borderId="5" xfId="0" applyFont="1" applyFill="1" applyBorder="1" applyAlignment="1">
      <alignment vertical="center"/>
    </xf>
    <xf numFmtId="0" fontId="9" fillId="0" borderId="6" xfId="0" applyFont="1" applyBorder="1" applyAlignment="1">
      <alignment vertical="center"/>
    </xf>
    <xf numFmtId="0" fontId="9" fillId="5" borderId="5" xfId="0" applyFont="1" applyFill="1" applyBorder="1" applyAlignment="1">
      <alignment vertical="center" wrapText="1"/>
    </xf>
    <xf numFmtId="0" fontId="9" fillId="0" borderId="6" xfId="0" applyFont="1" applyBorder="1" applyAlignment="1">
      <alignment vertical="center" wrapText="1"/>
    </xf>
    <xf numFmtId="0" fontId="13" fillId="0" borderId="0" xfId="0" applyFont="1" applyFill="1" applyBorder="1" applyAlignment="1">
      <alignment horizontal="center" vertical="center"/>
    </xf>
    <xf numFmtId="0" fontId="11" fillId="0" borderId="8" xfId="0" applyFont="1" applyBorder="1" applyAlignment="1">
      <alignment horizontal="center" vertical="center" wrapText="1"/>
    </xf>
    <xf numFmtId="0" fontId="9" fillId="5" borderId="4" xfId="0" applyFont="1" applyFill="1" applyBorder="1" applyAlignment="1">
      <alignment vertical="center" wrapText="1"/>
    </xf>
    <xf numFmtId="0" fontId="9" fillId="5" borderId="4" xfId="0" applyFont="1" applyFill="1" applyBorder="1" applyAlignment="1">
      <alignment horizontal="center" vertical="center"/>
    </xf>
    <xf numFmtId="0" fontId="12" fillId="5" borderId="5"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0" borderId="4" xfId="0" applyFont="1" applyBorder="1" applyAlignment="1">
      <alignment vertical="center" wrapText="1"/>
    </xf>
    <xf numFmtId="0" fontId="9" fillId="0" borderId="5" xfId="0" applyFont="1" applyBorder="1" applyAlignment="1">
      <alignment vertical="center"/>
    </xf>
    <xf numFmtId="0" fontId="9" fillId="0" borderId="9" xfId="0" applyFont="1" applyBorder="1" applyAlignment="1">
      <alignment vertical="center"/>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6" fillId="7" borderId="4" xfId="3" applyFont="1" applyFill="1" applyBorder="1" applyAlignment="1">
      <alignment horizontal="center" vertical="center" wrapText="1"/>
    </xf>
    <xf numFmtId="0" fontId="17" fillId="7" borderId="4" xfId="3" applyFont="1" applyFill="1" applyBorder="1" applyAlignment="1">
      <alignment horizontal="center" vertical="center" wrapText="1"/>
    </xf>
    <xf numFmtId="0" fontId="9" fillId="0" borderId="13" xfId="0" applyFont="1" applyBorder="1" applyAlignment="1">
      <alignment vertical="center"/>
    </xf>
    <xf numFmtId="0" fontId="9" fillId="5" borderId="4" xfId="0" applyFont="1" applyFill="1" applyBorder="1" applyAlignment="1">
      <alignment vertical="center"/>
    </xf>
    <xf numFmtId="0" fontId="9" fillId="0" borderId="4" xfId="0" applyFont="1" applyBorder="1" applyAlignment="1">
      <alignment vertical="center"/>
    </xf>
    <xf numFmtId="0" fontId="9" fillId="0" borderId="8" xfId="0" applyFont="1" applyBorder="1" applyAlignment="1">
      <alignment vertical="center"/>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vertical="center"/>
    </xf>
    <xf numFmtId="0" fontId="14" fillId="6" borderId="0" xfId="0" applyFont="1" applyFill="1" applyAlignment="1">
      <alignment horizontal="center" vertical="center" wrapText="1"/>
    </xf>
    <xf numFmtId="0" fontId="15" fillId="6" borderId="0" xfId="0" applyFont="1" applyFill="1" applyAlignment="1">
      <alignment horizontal="center" vertical="center" wrapText="1"/>
    </xf>
    <xf numFmtId="0" fontId="11" fillId="0" borderId="7" xfId="0" applyFont="1" applyBorder="1" applyAlignment="1">
      <alignment horizontal="center" vertical="center"/>
    </xf>
    <xf numFmtId="0" fontId="11" fillId="0" borderId="3" xfId="0" applyFont="1" applyBorder="1" applyAlignment="1">
      <alignment vertical="center"/>
    </xf>
    <xf numFmtId="0" fontId="11" fillId="0" borderId="8" xfId="0" applyFont="1" applyBorder="1" applyAlignment="1">
      <alignment vertical="center"/>
    </xf>
    <xf numFmtId="0" fontId="16"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horizontal="left" vertical="center"/>
    </xf>
    <xf numFmtId="0" fontId="17" fillId="0" borderId="13" xfId="0" applyFont="1" applyBorder="1" applyAlignment="1">
      <alignment horizontal="left" vertical="center" wrapText="1"/>
    </xf>
    <xf numFmtId="0" fontId="9" fillId="0" borderId="7" xfId="0" applyFont="1" applyBorder="1" applyAlignment="1">
      <alignment horizontal="left" vertical="center" wrapText="1"/>
    </xf>
    <xf numFmtId="0" fontId="18" fillId="0" borderId="3" xfId="0" applyFont="1" applyBorder="1" applyAlignment="1">
      <alignment horizontal="left" vertical="center" wrapText="1"/>
    </xf>
    <xf numFmtId="0" fontId="9" fillId="0" borderId="3" xfId="0" applyFont="1" applyBorder="1" applyAlignment="1">
      <alignment vertical="center" wrapText="1"/>
    </xf>
    <xf numFmtId="0" fontId="9" fillId="0" borderId="8" xfId="0" applyFont="1" applyBorder="1" applyAlignment="1">
      <alignment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6" fillId="2" borderId="10" xfId="2" applyFont="1" applyBorder="1" applyAlignment="1">
      <alignment horizontal="center" vertical="center" wrapText="1"/>
    </xf>
    <xf numFmtId="0" fontId="16" fillId="2" borderId="11" xfId="2" applyFont="1" applyBorder="1" applyAlignment="1">
      <alignment horizontal="center" vertical="center" wrapText="1"/>
    </xf>
    <xf numFmtId="0" fontId="16" fillId="2" borderId="12" xfId="2" applyFont="1" applyBorder="1" applyAlignment="1">
      <alignment horizontal="center" vertical="center" wrapText="1"/>
    </xf>
    <xf numFmtId="0" fontId="16" fillId="7" borderId="7" xfId="3" applyFont="1" applyFill="1" applyBorder="1" applyAlignment="1">
      <alignment horizontal="center" vertical="center" wrapText="1"/>
    </xf>
    <xf numFmtId="0" fontId="16" fillId="7" borderId="3" xfId="3" applyFont="1" applyFill="1" applyBorder="1" applyAlignment="1">
      <alignment horizontal="center" vertical="center" wrapText="1"/>
    </xf>
    <xf numFmtId="0" fontId="16" fillId="7" borderId="8" xfId="3" applyFont="1" applyFill="1" applyBorder="1" applyAlignment="1">
      <alignment horizontal="center" vertical="center" wrapText="1"/>
    </xf>
    <xf numFmtId="0" fontId="9" fillId="0" borderId="4" xfId="0" applyFont="1" applyBorder="1" applyAlignment="1">
      <alignment horizontal="center" vertical="center" wrapText="1"/>
    </xf>
    <xf numFmtId="0" fontId="30" fillId="6" borderId="4"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8" xfId="0" applyFont="1" applyBorder="1" applyAlignment="1">
      <alignment vertical="center" wrapText="1"/>
    </xf>
    <xf numFmtId="0" fontId="13" fillId="4" borderId="7"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8" xfId="0" applyFont="1" applyFill="1" applyBorder="1" applyAlignment="1">
      <alignment horizontal="center" vertical="center"/>
    </xf>
    <xf numFmtId="0" fontId="25" fillId="0" borderId="7" xfId="0" applyFont="1" applyBorder="1" applyAlignment="1">
      <alignment horizontal="left" vertical="center" wrapText="1"/>
    </xf>
    <xf numFmtId="0" fontId="25" fillId="0" borderId="3" xfId="0" applyFont="1" applyBorder="1" applyAlignment="1">
      <alignment horizontal="left" vertical="center" wrapText="1"/>
    </xf>
  </cellXfs>
  <cellStyles count="4">
    <cellStyle name="Hesaplama" xfId="2" builtinId="22"/>
    <cellStyle name="Normal" xfId="0" builtinId="0"/>
    <cellStyle name="Not" xfId="3" builtinId="10"/>
    <cellStyle name="Uyarı Metni" xfId="1"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U334"/>
  <sheetViews>
    <sheetView zoomScale="70" zoomScaleNormal="70" workbookViewId="0">
      <selection activeCell="B41" sqref="B41:G41"/>
    </sheetView>
  </sheetViews>
  <sheetFormatPr defaultColWidth="11" defaultRowHeight="15" x14ac:dyDescent="0.25"/>
  <cols>
    <col min="1" max="1" width="3.375" style="8" customWidth="1"/>
    <col min="2" max="2" width="5.625" style="1" customWidth="1"/>
    <col min="3" max="3" width="12.125" style="1" bestFit="1" customWidth="1"/>
    <col min="4" max="4" width="44" style="1" customWidth="1"/>
    <col min="5" max="5" width="17.375" style="1" customWidth="1"/>
    <col min="6" max="6" width="11" style="1"/>
    <col min="7" max="7" width="12.25" style="1" customWidth="1"/>
    <col min="8" max="8" width="18.25" style="1" customWidth="1"/>
    <col min="9" max="16384" width="11" style="1"/>
  </cols>
  <sheetData>
    <row r="1" spans="1:21" ht="48.75" customHeight="1" x14ac:dyDescent="0.25">
      <c r="A1" s="13"/>
      <c r="B1" s="139" t="s">
        <v>97</v>
      </c>
      <c r="C1" s="140"/>
      <c r="D1" s="140"/>
      <c r="E1" s="140"/>
      <c r="F1" s="140"/>
      <c r="G1" s="140"/>
      <c r="H1" s="140"/>
      <c r="I1" s="140"/>
      <c r="J1" s="3"/>
      <c r="K1" s="4"/>
      <c r="L1" s="4"/>
      <c r="M1" s="4"/>
      <c r="N1" s="4"/>
      <c r="O1" s="4"/>
      <c r="P1" s="4"/>
      <c r="Q1" s="4"/>
      <c r="R1" s="4"/>
      <c r="S1" s="4"/>
      <c r="T1" s="4"/>
      <c r="U1" s="4"/>
    </row>
    <row r="2" spans="1:21" ht="27.75" customHeight="1" x14ac:dyDescent="0.25">
      <c r="A2" s="13"/>
      <c r="B2" s="144" t="s">
        <v>16</v>
      </c>
      <c r="C2" s="144"/>
      <c r="D2" s="144"/>
      <c r="E2" s="144"/>
      <c r="F2" s="144"/>
      <c r="G2" s="144"/>
      <c r="H2" s="144"/>
      <c r="I2" s="144"/>
    </row>
    <row r="3" spans="1:21" s="5" customFormat="1" ht="27" customHeight="1" x14ac:dyDescent="0.25">
      <c r="A3" s="14"/>
      <c r="B3" s="146" t="s">
        <v>20</v>
      </c>
      <c r="C3" s="146"/>
      <c r="D3" s="145" t="s">
        <v>21</v>
      </c>
      <c r="E3" s="145"/>
      <c r="F3" s="145"/>
      <c r="G3" s="145"/>
      <c r="H3" s="145"/>
      <c r="I3" s="145"/>
    </row>
    <row r="4" spans="1:21" s="5" customFormat="1" ht="29.25" customHeight="1" x14ac:dyDescent="0.25">
      <c r="A4" s="14"/>
      <c r="B4" s="147" t="s">
        <v>22</v>
      </c>
      <c r="C4" s="147"/>
      <c r="D4" s="147" t="s">
        <v>21</v>
      </c>
      <c r="E4" s="147"/>
      <c r="F4" s="147"/>
      <c r="G4" s="147"/>
      <c r="H4" s="147"/>
      <c r="I4" s="147"/>
    </row>
    <row r="5" spans="1:21" ht="30" customHeight="1" x14ac:dyDescent="0.25">
      <c r="A5" s="13"/>
      <c r="B5" s="154" t="s">
        <v>74</v>
      </c>
      <c r="C5" s="155"/>
      <c r="D5" s="155"/>
      <c r="E5" s="155"/>
      <c r="F5" s="155"/>
      <c r="G5" s="155"/>
      <c r="H5" s="155"/>
      <c r="I5" s="156"/>
    </row>
    <row r="6" spans="1:21" ht="19.5" customHeight="1" x14ac:dyDescent="0.25">
      <c r="A6" s="13"/>
      <c r="B6" s="148" t="s">
        <v>95</v>
      </c>
      <c r="C6" s="149"/>
      <c r="D6" s="149"/>
      <c r="E6" s="149"/>
      <c r="F6" s="149"/>
      <c r="G6" s="150"/>
      <c r="H6" s="150"/>
      <c r="I6" s="151"/>
    </row>
    <row r="7" spans="1:21" ht="30" customHeight="1" x14ac:dyDescent="0.25">
      <c r="A7" s="13"/>
      <c r="B7" s="157" t="s">
        <v>37</v>
      </c>
      <c r="C7" s="158"/>
      <c r="D7" s="158"/>
      <c r="E7" s="158"/>
      <c r="F7" s="158"/>
      <c r="G7" s="158"/>
      <c r="H7" s="158"/>
      <c r="I7" s="159"/>
    </row>
    <row r="8" spans="1:21" s="10" customFormat="1" ht="30.95" customHeight="1" x14ac:dyDescent="0.25">
      <c r="A8" s="13"/>
      <c r="B8" s="97" t="s">
        <v>33</v>
      </c>
      <c r="C8" s="98"/>
      <c r="D8" s="98"/>
      <c r="E8" s="98"/>
      <c r="F8" s="98"/>
      <c r="G8" s="152"/>
      <c r="H8" s="152"/>
      <c r="I8" s="153"/>
    </row>
    <row r="9" spans="1:21" s="6" customFormat="1" ht="50.25" customHeight="1" x14ac:dyDescent="0.25">
      <c r="A9" s="15"/>
      <c r="B9" s="16" t="s">
        <v>6</v>
      </c>
      <c r="C9" s="16" t="s">
        <v>4</v>
      </c>
      <c r="D9" s="17" t="s">
        <v>17</v>
      </c>
      <c r="E9" s="16" t="s">
        <v>5</v>
      </c>
      <c r="F9" s="16" t="s">
        <v>0</v>
      </c>
      <c r="G9" s="16" t="s">
        <v>1</v>
      </c>
      <c r="H9" s="16" t="s">
        <v>2</v>
      </c>
      <c r="I9" s="16" t="s">
        <v>3</v>
      </c>
    </row>
    <row r="10" spans="1:21" ht="62.25" customHeight="1" x14ac:dyDescent="0.25">
      <c r="A10" s="13"/>
      <c r="B10" s="18">
        <v>1</v>
      </c>
      <c r="C10" s="18" t="s">
        <v>30</v>
      </c>
      <c r="D10" s="19"/>
      <c r="E10" s="20" t="s">
        <v>23</v>
      </c>
      <c r="F10" s="21"/>
      <c r="G10" s="93" t="s">
        <v>100</v>
      </c>
      <c r="H10" s="21"/>
      <c r="I10" s="18"/>
    </row>
    <row r="11" spans="1:21" ht="62.25" customHeight="1" x14ac:dyDescent="0.25">
      <c r="A11" s="13"/>
      <c r="B11" s="60">
        <v>2</v>
      </c>
      <c r="C11" s="18" t="s">
        <v>30</v>
      </c>
      <c r="D11" s="22"/>
      <c r="E11" s="20" t="s">
        <v>24</v>
      </c>
      <c r="F11" s="21"/>
      <c r="G11" s="93" t="s">
        <v>96</v>
      </c>
      <c r="H11" s="21"/>
      <c r="I11" s="18"/>
    </row>
    <row r="12" spans="1:21" ht="124.5" customHeight="1" x14ac:dyDescent="0.25">
      <c r="A12" s="13"/>
      <c r="B12" s="23">
        <v>3</v>
      </c>
      <c r="C12" s="18" t="s">
        <v>30</v>
      </c>
      <c r="D12" s="25"/>
      <c r="E12" s="26" t="s">
        <v>26</v>
      </c>
      <c r="F12" s="27"/>
      <c r="G12" s="18"/>
      <c r="H12" s="27"/>
      <c r="I12" s="28"/>
    </row>
    <row r="13" spans="1:21" ht="76.5" customHeight="1" x14ac:dyDescent="0.25">
      <c r="A13" s="13"/>
      <c r="B13" s="29">
        <v>4</v>
      </c>
      <c r="C13" s="18" t="s">
        <v>30</v>
      </c>
      <c r="D13" s="25"/>
      <c r="E13" s="26" t="s">
        <v>25</v>
      </c>
      <c r="F13" s="30"/>
      <c r="G13" s="18"/>
      <c r="H13" s="30"/>
      <c r="I13" s="31"/>
    </row>
    <row r="14" spans="1:21" s="2" customFormat="1" ht="29.25" customHeight="1" x14ac:dyDescent="0.25">
      <c r="A14" s="32"/>
      <c r="B14" s="106" t="s">
        <v>93</v>
      </c>
      <c r="C14" s="106"/>
      <c r="D14" s="106"/>
      <c r="E14" s="106"/>
      <c r="F14" s="33">
        <f>SUM(F10:F13)</f>
        <v>0</v>
      </c>
      <c r="G14" s="34"/>
      <c r="H14" s="33">
        <f>SUM(H10:H13)</f>
        <v>0</v>
      </c>
      <c r="I14" s="35"/>
    </row>
    <row r="15" spans="1:21" s="7" customFormat="1" ht="51" customHeight="1" x14ac:dyDescent="0.25">
      <c r="A15" s="36"/>
      <c r="B15" s="94" t="s">
        <v>103</v>
      </c>
      <c r="C15" s="95"/>
      <c r="D15" s="95"/>
      <c r="E15" s="95"/>
      <c r="F15" s="95"/>
      <c r="G15" s="95"/>
      <c r="H15" s="79"/>
      <c r="I15" s="79"/>
    </row>
    <row r="16" spans="1:21" ht="84.75" customHeight="1" x14ac:dyDescent="0.25">
      <c r="A16" s="13"/>
      <c r="B16" s="16" t="s">
        <v>6</v>
      </c>
      <c r="C16" s="16" t="s">
        <v>4</v>
      </c>
      <c r="D16" s="17" t="s">
        <v>17</v>
      </c>
      <c r="E16" s="16" t="s">
        <v>5</v>
      </c>
      <c r="F16" s="16" t="s">
        <v>0</v>
      </c>
      <c r="G16" s="16" t="s">
        <v>1</v>
      </c>
      <c r="H16" s="16" t="s">
        <v>2</v>
      </c>
      <c r="I16" s="16" t="s">
        <v>3</v>
      </c>
    </row>
    <row r="17" spans="1:9" ht="63" customHeight="1" x14ac:dyDescent="0.25">
      <c r="A17" s="13"/>
      <c r="B17" s="29">
        <v>5</v>
      </c>
      <c r="C17" s="18" t="s">
        <v>30</v>
      </c>
      <c r="D17" s="37"/>
      <c r="E17" s="26" t="s">
        <v>27</v>
      </c>
      <c r="F17" s="38"/>
      <c r="G17" s="18"/>
      <c r="H17" s="31"/>
      <c r="I17" s="31"/>
    </row>
    <row r="18" spans="1:9" ht="64.5" customHeight="1" x14ac:dyDescent="0.25">
      <c r="A18" s="13"/>
      <c r="B18" s="29">
        <v>6</v>
      </c>
      <c r="C18" s="18" t="s">
        <v>30</v>
      </c>
      <c r="D18" s="37"/>
      <c r="E18" s="39" t="s">
        <v>28</v>
      </c>
      <c r="F18" s="38"/>
      <c r="G18" s="18"/>
      <c r="H18" s="31"/>
      <c r="I18" s="31"/>
    </row>
    <row r="19" spans="1:9" ht="54" customHeight="1" x14ac:dyDescent="0.25">
      <c r="A19" s="13"/>
      <c r="B19" s="29">
        <v>7</v>
      </c>
      <c r="C19" s="18" t="s">
        <v>30</v>
      </c>
      <c r="D19" s="37"/>
      <c r="E19" s="26" t="s">
        <v>27</v>
      </c>
      <c r="F19" s="38"/>
      <c r="G19" s="18"/>
      <c r="H19" s="31"/>
      <c r="I19" s="31"/>
    </row>
    <row r="20" spans="1:9" ht="84" customHeight="1" x14ac:dyDescent="0.25">
      <c r="A20" s="13"/>
      <c r="B20" s="29">
        <v>8</v>
      </c>
      <c r="C20" s="18" t="s">
        <v>30</v>
      </c>
      <c r="D20" s="37"/>
      <c r="E20" s="40" t="s">
        <v>29</v>
      </c>
      <c r="F20" s="30"/>
      <c r="G20" s="18"/>
      <c r="H20" s="37"/>
      <c r="I20" s="31"/>
    </row>
    <row r="21" spans="1:9" s="2" customFormat="1" ht="30" customHeight="1" x14ac:dyDescent="0.25">
      <c r="A21" s="32"/>
      <c r="B21" s="29">
        <v>9</v>
      </c>
      <c r="C21" s="18" t="s">
        <v>30</v>
      </c>
      <c r="D21" s="28"/>
      <c r="E21" s="20"/>
      <c r="F21" s="38"/>
      <c r="G21" s="18"/>
      <c r="H21" s="31"/>
      <c r="I21" s="31"/>
    </row>
    <row r="22" spans="1:9" s="2" customFormat="1" ht="29.25" customHeight="1" x14ac:dyDescent="0.25">
      <c r="A22" s="32"/>
      <c r="B22" s="106" t="s">
        <v>94</v>
      </c>
      <c r="C22" s="106"/>
      <c r="D22" s="106"/>
      <c r="E22" s="106"/>
      <c r="F22" s="33">
        <f>SUM(F17:F21)</f>
        <v>0</v>
      </c>
      <c r="G22" s="35"/>
      <c r="H22" s="33">
        <f>SUM(H17:H21)</f>
        <v>0</v>
      </c>
      <c r="I22" s="35"/>
    </row>
    <row r="23" spans="1:9" ht="39.75" customHeight="1" x14ac:dyDescent="0.25">
      <c r="A23" s="13"/>
      <c r="B23" s="106" t="s">
        <v>92</v>
      </c>
      <c r="C23" s="106"/>
      <c r="D23" s="106"/>
      <c r="E23" s="106"/>
      <c r="F23" s="33">
        <f>(F14+F22)</f>
        <v>0</v>
      </c>
      <c r="G23" s="35"/>
      <c r="H23" s="33">
        <f>(H14+H22)</f>
        <v>0</v>
      </c>
      <c r="I23" s="35"/>
    </row>
    <row r="24" spans="1:9" s="10" customFormat="1" ht="76.5" customHeight="1" x14ac:dyDescent="0.25">
      <c r="A24" s="13"/>
      <c r="B24" s="94" t="s">
        <v>126</v>
      </c>
      <c r="C24" s="95"/>
      <c r="D24" s="95"/>
      <c r="E24" s="95"/>
      <c r="F24" s="95"/>
      <c r="G24" s="95"/>
      <c r="H24" s="79"/>
      <c r="I24" s="79"/>
    </row>
    <row r="25" spans="1:9" s="10" customFormat="1" ht="45.75" customHeight="1" x14ac:dyDescent="0.25">
      <c r="A25" s="13"/>
      <c r="B25" s="97" t="s">
        <v>34</v>
      </c>
      <c r="C25" s="98"/>
      <c r="D25" s="98"/>
      <c r="E25" s="98"/>
      <c r="F25" s="98"/>
      <c r="G25" s="152"/>
      <c r="H25" s="152"/>
      <c r="I25" s="153"/>
    </row>
    <row r="26" spans="1:9" s="10" customFormat="1" ht="61.5" customHeight="1" x14ac:dyDescent="0.25">
      <c r="A26" s="13"/>
      <c r="B26" s="16" t="s">
        <v>6</v>
      </c>
      <c r="C26" s="16" t="s">
        <v>4</v>
      </c>
      <c r="D26" s="17" t="s">
        <v>17</v>
      </c>
      <c r="E26" s="16" t="s">
        <v>5</v>
      </c>
      <c r="F26" s="16" t="s">
        <v>0</v>
      </c>
      <c r="G26" s="16" t="s">
        <v>1</v>
      </c>
      <c r="H26" s="16" t="s">
        <v>2</v>
      </c>
      <c r="I26" s="16" t="s">
        <v>3</v>
      </c>
    </row>
    <row r="27" spans="1:9" s="10" customFormat="1" ht="85.5" customHeight="1" x14ac:dyDescent="0.25">
      <c r="A27" s="13"/>
      <c r="B27" s="29">
        <v>10</v>
      </c>
      <c r="C27" s="18" t="s">
        <v>30</v>
      </c>
      <c r="D27" s="41"/>
      <c r="E27" s="40" t="s">
        <v>29</v>
      </c>
      <c r="F27" s="18"/>
      <c r="G27" s="37"/>
      <c r="H27" s="18"/>
      <c r="I27" s="31"/>
    </row>
    <row r="28" spans="1:9" s="10" customFormat="1" ht="30" customHeight="1" x14ac:dyDescent="0.25">
      <c r="A28" s="13"/>
      <c r="B28" s="29">
        <v>11</v>
      </c>
      <c r="C28" s="18" t="s">
        <v>30</v>
      </c>
      <c r="D28" s="41"/>
      <c r="E28" s="37"/>
      <c r="F28" s="18"/>
      <c r="G28" s="37"/>
      <c r="H28" s="18"/>
      <c r="I28" s="31"/>
    </row>
    <row r="29" spans="1:9" s="10" customFormat="1" ht="30" customHeight="1" x14ac:dyDescent="0.25">
      <c r="A29" s="13"/>
      <c r="B29" s="106" t="s">
        <v>91</v>
      </c>
      <c r="C29" s="106"/>
      <c r="D29" s="106"/>
      <c r="E29" s="106"/>
      <c r="F29" s="33">
        <f>SUM(F27:F28)</f>
        <v>0</v>
      </c>
      <c r="G29" s="42"/>
      <c r="H29" s="33">
        <f>SUM(H27:H28)</f>
        <v>0</v>
      </c>
      <c r="I29" s="43"/>
    </row>
    <row r="30" spans="1:9" s="10" customFormat="1" ht="30" customHeight="1" x14ac:dyDescent="0.25">
      <c r="A30" s="13"/>
      <c r="B30" s="97" t="s">
        <v>35</v>
      </c>
      <c r="C30" s="98"/>
      <c r="D30" s="98"/>
      <c r="E30" s="98"/>
      <c r="F30" s="98"/>
      <c r="G30" s="152"/>
      <c r="H30" s="152"/>
      <c r="I30" s="153"/>
    </row>
    <row r="31" spans="1:9" s="10" customFormat="1" ht="45" customHeight="1" x14ac:dyDescent="0.25">
      <c r="A31" s="13"/>
      <c r="B31" s="16" t="s">
        <v>6</v>
      </c>
      <c r="C31" s="16" t="s">
        <v>4</v>
      </c>
      <c r="D31" s="17" t="s">
        <v>17</v>
      </c>
      <c r="E31" s="16" t="s">
        <v>5</v>
      </c>
      <c r="F31" s="16" t="s">
        <v>0</v>
      </c>
      <c r="G31" s="16" t="s">
        <v>1</v>
      </c>
      <c r="H31" s="16" t="s">
        <v>2</v>
      </c>
      <c r="I31" s="16" t="s">
        <v>3</v>
      </c>
    </row>
    <row r="32" spans="1:9" ht="30" customHeight="1" x14ac:dyDescent="0.25">
      <c r="A32" s="13"/>
      <c r="B32" s="29">
        <v>12</v>
      </c>
      <c r="C32" s="18" t="s">
        <v>30</v>
      </c>
      <c r="D32" s="41"/>
      <c r="E32" s="37" t="s">
        <v>38</v>
      </c>
      <c r="F32" s="18"/>
      <c r="G32" s="37"/>
      <c r="H32" s="18"/>
      <c r="I32" s="31"/>
    </row>
    <row r="33" spans="1:9" ht="29.25" customHeight="1" x14ac:dyDescent="0.25">
      <c r="A33" s="13"/>
      <c r="B33" s="29">
        <v>13</v>
      </c>
      <c r="C33" s="18" t="s">
        <v>30</v>
      </c>
      <c r="D33" s="41"/>
      <c r="E33" s="37"/>
      <c r="F33" s="18"/>
      <c r="G33" s="37"/>
      <c r="H33" s="18"/>
      <c r="I33" s="31"/>
    </row>
    <row r="34" spans="1:9" ht="29.25" customHeight="1" x14ac:dyDescent="0.25">
      <c r="A34" s="13"/>
      <c r="B34" s="106" t="s">
        <v>90</v>
      </c>
      <c r="C34" s="106"/>
      <c r="D34" s="106"/>
      <c r="E34" s="106"/>
      <c r="F34" s="33">
        <f>SUM(F32:F33)</f>
        <v>0</v>
      </c>
      <c r="G34" s="42"/>
      <c r="H34" s="33">
        <f>SUM(H32:H33)</f>
        <v>0</v>
      </c>
      <c r="I34" s="43"/>
    </row>
    <row r="35" spans="1:9" s="6" customFormat="1" ht="30" customHeight="1" x14ac:dyDescent="0.25">
      <c r="A35" s="15"/>
      <c r="B35" s="97" t="s">
        <v>36</v>
      </c>
      <c r="C35" s="98"/>
      <c r="D35" s="98"/>
      <c r="E35" s="98"/>
      <c r="F35" s="98"/>
      <c r="G35" s="152"/>
      <c r="H35" s="152"/>
      <c r="I35" s="153"/>
    </row>
    <row r="36" spans="1:9" s="6" customFormat="1" ht="44.25" customHeight="1" x14ac:dyDescent="0.25">
      <c r="A36" s="15"/>
      <c r="B36" s="16" t="s">
        <v>6</v>
      </c>
      <c r="C36" s="16" t="s">
        <v>4</v>
      </c>
      <c r="D36" s="17" t="s">
        <v>17</v>
      </c>
      <c r="E36" s="16" t="s">
        <v>5</v>
      </c>
      <c r="F36" s="16" t="s">
        <v>0</v>
      </c>
      <c r="G36" s="16" t="s">
        <v>1</v>
      </c>
      <c r="H36" s="16" t="s">
        <v>2</v>
      </c>
      <c r="I36" s="16" t="s">
        <v>3</v>
      </c>
    </row>
    <row r="37" spans="1:9" ht="78.75" customHeight="1" x14ac:dyDescent="0.25">
      <c r="A37" s="13"/>
      <c r="B37" s="29">
        <v>14</v>
      </c>
      <c r="C37" s="18" t="s">
        <v>30</v>
      </c>
      <c r="D37" s="41"/>
      <c r="E37" s="31"/>
      <c r="F37" s="18"/>
      <c r="G37" s="37"/>
      <c r="H37" s="18"/>
      <c r="I37" s="31"/>
    </row>
    <row r="38" spans="1:9" ht="30" customHeight="1" x14ac:dyDescent="0.25">
      <c r="A38" s="13"/>
      <c r="B38" s="29">
        <v>15</v>
      </c>
      <c r="C38" s="18" t="s">
        <v>30</v>
      </c>
      <c r="D38" s="41"/>
      <c r="E38" s="37"/>
      <c r="F38" s="18"/>
      <c r="G38" s="37"/>
      <c r="H38" s="18"/>
      <c r="I38" s="31"/>
    </row>
    <row r="39" spans="1:9" ht="36" customHeight="1" x14ac:dyDescent="0.25">
      <c r="A39" s="13"/>
      <c r="B39" s="106" t="s">
        <v>88</v>
      </c>
      <c r="C39" s="106"/>
      <c r="D39" s="106"/>
      <c r="E39" s="106"/>
      <c r="F39" s="33">
        <f>SUM(F37:F38)</f>
        <v>0</v>
      </c>
      <c r="G39" s="42"/>
      <c r="H39" s="33">
        <f>SUM(H37:H38)</f>
        <v>0</v>
      </c>
      <c r="I39" s="43"/>
    </row>
    <row r="40" spans="1:9" ht="30" customHeight="1" x14ac:dyDescent="0.25">
      <c r="A40" s="13"/>
      <c r="B40" s="106" t="s">
        <v>89</v>
      </c>
      <c r="C40" s="106"/>
      <c r="D40" s="106"/>
      <c r="E40" s="106"/>
      <c r="F40" s="33">
        <f>(F14+F22+F29+F34+F39)</f>
        <v>0</v>
      </c>
      <c r="G40" s="35"/>
      <c r="H40" s="33">
        <f>(H14+H22+H29+H34+H39)</f>
        <v>0</v>
      </c>
      <c r="I40" s="35"/>
    </row>
    <row r="41" spans="1:9" s="7" customFormat="1" ht="93.75" customHeight="1" x14ac:dyDescent="0.25">
      <c r="A41" s="36"/>
      <c r="B41" s="94" t="s">
        <v>104</v>
      </c>
      <c r="C41" s="95"/>
      <c r="D41" s="95"/>
      <c r="E41" s="95"/>
      <c r="F41" s="95"/>
      <c r="G41" s="95"/>
      <c r="H41" s="79"/>
      <c r="I41" s="79"/>
    </row>
    <row r="42" spans="1:9" ht="41.25" customHeight="1" x14ac:dyDescent="0.25">
      <c r="A42" s="13"/>
      <c r="B42" s="141" t="s">
        <v>8</v>
      </c>
      <c r="C42" s="99"/>
      <c r="D42" s="99"/>
      <c r="E42" s="99"/>
      <c r="F42" s="99"/>
      <c r="G42" s="142"/>
      <c r="H42" s="142"/>
      <c r="I42" s="143"/>
    </row>
    <row r="43" spans="1:9" ht="51.75" customHeight="1" x14ac:dyDescent="0.25">
      <c r="A43" s="13"/>
      <c r="B43" s="16" t="s">
        <v>6</v>
      </c>
      <c r="C43" s="16" t="s">
        <v>4</v>
      </c>
      <c r="D43" s="17" t="s">
        <v>17</v>
      </c>
      <c r="E43" s="16" t="s">
        <v>5</v>
      </c>
      <c r="F43" s="16" t="s">
        <v>0</v>
      </c>
      <c r="G43" s="16" t="s">
        <v>1</v>
      </c>
      <c r="H43" s="16" t="s">
        <v>2</v>
      </c>
      <c r="I43" s="16" t="s">
        <v>3</v>
      </c>
    </row>
    <row r="44" spans="1:9" ht="30" customHeight="1" x14ac:dyDescent="0.25">
      <c r="A44" s="13"/>
      <c r="B44" s="29">
        <v>16</v>
      </c>
      <c r="C44" s="44" t="s">
        <v>31</v>
      </c>
      <c r="D44" s="45"/>
      <c r="E44" s="18" t="s">
        <v>32</v>
      </c>
      <c r="F44" s="18"/>
      <c r="G44" s="37"/>
      <c r="H44" s="46"/>
      <c r="I44" s="31"/>
    </row>
    <row r="45" spans="1:9" ht="30" customHeight="1" x14ac:dyDescent="0.25">
      <c r="A45" s="13"/>
      <c r="B45" s="29">
        <v>17</v>
      </c>
      <c r="C45" s="44" t="s">
        <v>31</v>
      </c>
      <c r="D45" s="47"/>
      <c r="E45" s="18" t="s">
        <v>39</v>
      </c>
      <c r="F45" s="18"/>
      <c r="G45" s="37"/>
      <c r="H45" s="46"/>
      <c r="I45" s="31"/>
    </row>
    <row r="46" spans="1:9" ht="44.25" customHeight="1" x14ac:dyDescent="0.25">
      <c r="A46" s="13"/>
      <c r="B46" s="106" t="s">
        <v>87</v>
      </c>
      <c r="C46" s="106"/>
      <c r="D46" s="106"/>
      <c r="E46" s="106"/>
      <c r="F46" s="33">
        <f>SUM(F44:F45)</f>
        <v>0</v>
      </c>
      <c r="G46" s="31"/>
      <c r="H46" s="33">
        <f>SUM(H44:H45)</f>
        <v>0</v>
      </c>
      <c r="I46" s="31"/>
    </row>
    <row r="47" spans="1:9" ht="81.75" customHeight="1" x14ac:dyDescent="0.25">
      <c r="A47" s="13"/>
      <c r="B47" s="94" t="s">
        <v>125</v>
      </c>
      <c r="C47" s="95"/>
      <c r="D47" s="95"/>
      <c r="E47" s="95"/>
      <c r="F47" s="95"/>
      <c r="G47" s="95"/>
      <c r="H47" s="79"/>
      <c r="I47" s="79"/>
    </row>
    <row r="48" spans="1:9" ht="30" customHeight="1" x14ac:dyDescent="0.25">
      <c r="A48" s="13"/>
      <c r="B48" s="97" t="s">
        <v>40</v>
      </c>
      <c r="C48" s="98"/>
      <c r="D48" s="98"/>
      <c r="E48" s="98"/>
      <c r="F48" s="98"/>
      <c r="G48" s="98"/>
      <c r="H48" s="98"/>
      <c r="I48" s="112"/>
    </row>
    <row r="49" spans="1:9" ht="61.5" customHeight="1" x14ac:dyDescent="0.25">
      <c r="A49" s="13"/>
      <c r="B49" s="16" t="s">
        <v>6</v>
      </c>
      <c r="C49" s="16" t="s">
        <v>4</v>
      </c>
      <c r="D49" s="17" t="s">
        <v>17</v>
      </c>
      <c r="E49" s="16" t="s">
        <v>5</v>
      </c>
      <c r="F49" s="16" t="s">
        <v>0</v>
      </c>
      <c r="G49" s="16" t="s">
        <v>1</v>
      </c>
      <c r="H49" s="16" t="s">
        <v>2</v>
      </c>
      <c r="I49" s="16" t="s">
        <v>3</v>
      </c>
    </row>
    <row r="50" spans="1:9" ht="30" customHeight="1" x14ac:dyDescent="0.25">
      <c r="A50" s="13"/>
      <c r="B50" s="29">
        <v>18</v>
      </c>
      <c r="C50" s="44" t="s">
        <v>41</v>
      </c>
      <c r="D50" s="45"/>
      <c r="E50" s="18"/>
      <c r="F50" s="18"/>
      <c r="G50" s="37"/>
      <c r="H50" s="46"/>
      <c r="I50" s="31"/>
    </row>
    <row r="51" spans="1:9" ht="27" customHeight="1" x14ac:dyDescent="0.25">
      <c r="A51" s="13"/>
      <c r="B51" s="29">
        <v>19</v>
      </c>
      <c r="C51" s="44" t="s">
        <v>41</v>
      </c>
      <c r="D51" s="47"/>
      <c r="E51" s="18"/>
      <c r="F51" s="18"/>
      <c r="G51" s="37"/>
      <c r="H51" s="46"/>
      <c r="I51" s="31"/>
    </row>
    <row r="52" spans="1:9" ht="28.5" customHeight="1" x14ac:dyDescent="0.25">
      <c r="A52" s="13"/>
      <c r="B52" s="106" t="s">
        <v>86</v>
      </c>
      <c r="C52" s="106"/>
      <c r="D52" s="106"/>
      <c r="E52" s="106"/>
      <c r="F52" s="33">
        <f>SUM(F50:F51)</f>
        <v>0</v>
      </c>
      <c r="G52" s="31"/>
      <c r="H52" s="33">
        <f>SUM(H50:H51)</f>
        <v>0</v>
      </c>
      <c r="I52" s="31"/>
    </row>
    <row r="53" spans="1:9" ht="75" customHeight="1" x14ac:dyDescent="0.25">
      <c r="A53" s="13"/>
      <c r="B53" s="94" t="s">
        <v>124</v>
      </c>
      <c r="C53" s="95"/>
      <c r="D53" s="95"/>
      <c r="E53" s="95"/>
      <c r="F53" s="95"/>
      <c r="G53" s="95"/>
      <c r="H53" s="79"/>
      <c r="I53" s="79"/>
    </row>
    <row r="54" spans="1:9" ht="26.25" customHeight="1" x14ac:dyDescent="0.25">
      <c r="A54" s="13"/>
      <c r="B54" s="97" t="s">
        <v>9</v>
      </c>
      <c r="C54" s="98"/>
      <c r="D54" s="98"/>
      <c r="E54" s="98"/>
      <c r="F54" s="98"/>
      <c r="G54" s="98"/>
      <c r="H54" s="98"/>
      <c r="I54" s="112"/>
    </row>
    <row r="55" spans="1:9" ht="45.75" customHeight="1" x14ac:dyDescent="0.25">
      <c r="A55" s="13"/>
      <c r="B55" s="16" t="s">
        <v>6</v>
      </c>
      <c r="C55" s="16" t="s">
        <v>4</v>
      </c>
      <c r="D55" s="17" t="s">
        <v>17</v>
      </c>
      <c r="E55" s="16" t="s">
        <v>5</v>
      </c>
      <c r="F55" s="16" t="s">
        <v>0</v>
      </c>
      <c r="G55" s="16" t="s">
        <v>1</v>
      </c>
      <c r="H55" s="16" t="s">
        <v>2</v>
      </c>
      <c r="I55" s="16" t="s">
        <v>3</v>
      </c>
    </row>
    <row r="56" spans="1:9" ht="32.25" customHeight="1" x14ac:dyDescent="0.25">
      <c r="A56" s="13"/>
      <c r="B56" s="118">
        <v>20</v>
      </c>
      <c r="C56" s="115" t="s">
        <v>42</v>
      </c>
      <c r="D56" s="49" t="s">
        <v>18</v>
      </c>
      <c r="E56" s="37"/>
      <c r="F56" s="160"/>
      <c r="G56" s="113"/>
      <c r="H56" s="125"/>
      <c r="I56" s="126"/>
    </row>
    <row r="57" spans="1:9" ht="23.25" customHeight="1" x14ac:dyDescent="0.25">
      <c r="A57" s="13"/>
      <c r="B57" s="118"/>
      <c r="C57" s="116"/>
      <c r="D57" s="28"/>
      <c r="E57" s="37"/>
      <c r="F57" s="160"/>
      <c r="G57" s="113"/>
      <c r="H57" s="125"/>
      <c r="I57" s="127"/>
    </row>
    <row r="58" spans="1:9" ht="23.25" customHeight="1" x14ac:dyDescent="0.25">
      <c r="A58" s="13"/>
      <c r="B58" s="118"/>
      <c r="C58" s="116"/>
      <c r="D58" s="28"/>
      <c r="E58" s="37"/>
      <c r="F58" s="160"/>
      <c r="G58" s="113"/>
      <c r="H58" s="125"/>
      <c r="I58" s="127"/>
    </row>
    <row r="59" spans="1:9" ht="23.25" customHeight="1" x14ac:dyDescent="0.25">
      <c r="A59" s="13"/>
      <c r="B59" s="118"/>
      <c r="C59" s="117"/>
      <c r="D59" s="28"/>
      <c r="E59" s="37"/>
      <c r="F59" s="160"/>
      <c r="G59" s="113"/>
      <c r="H59" s="125"/>
      <c r="I59" s="108"/>
    </row>
    <row r="60" spans="1:9" ht="15.75" x14ac:dyDescent="0.25">
      <c r="A60" s="13"/>
      <c r="B60" s="118">
        <v>21</v>
      </c>
      <c r="C60" s="115" t="s">
        <v>42</v>
      </c>
      <c r="D60" s="49" t="s">
        <v>19</v>
      </c>
      <c r="E60" s="37"/>
      <c r="F60" s="119"/>
      <c r="G60" s="122"/>
      <c r="H60" s="119"/>
      <c r="I60" s="126"/>
    </row>
    <row r="61" spans="1:9" ht="24.75" customHeight="1" x14ac:dyDescent="0.25">
      <c r="A61" s="13"/>
      <c r="B61" s="118"/>
      <c r="C61" s="116"/>
      <c r="D61" s="28"/>
      <c r="E61" s="37"/>
      <c r="F61" s="120"/>
      <c r="G61" s="123"/>
      <c r="H61" s="120"/>
      <c r="I61" s="127"/>
    </row>
    <row r="62" spans="1:9" ht="24.75" customHeight="1" x14ac:dyDescent="0.25">
      <c r="A62" s="13"/>
      <c r="B62" s="118"/>
      <c r="C62" s="116"/>
      <c r="D62" s="28"/>
      <c r="E62" s="37"/>
      <c r="F62" s="120"/>
      <c r="G62" s="123"/>
      <c r="H62" s="120"/>
      <c r="I62" s="127"/>
    </row>
    <row r="63" spans="1:9" s="7" customFormat="1" ht="24.75" customHeight="1" x14ac:dyDescent="0.25">
      <c r="A63" s="36"/>
      <c r="B63" s="118"/>
      <c r="C63" s="117"/>
      <c r="D63" s="28"/>
      <c r="E63" s="37"/>
      <c r="F63" s="121"/>
      <c r="G63" s="124"/>
      <c r="H63" s="121"/>
      <c r="I63" s="127"/>
    </row>
    <row r="64" spans="1:9" ht="39" customHeight="1" x14ac:dyDescent="0.25">
      <c r="A64" s="13"/>
      <c r="B64" s="106" t="s">
        <v>85</v>
      </c>
      <c r="C64" s="106"/>
      <c r="D64" s="106"/>
      <c r="E64" s="106"/>
      <c r="F64" s="33">
        <f>SUM(F56:F63)</f>
        <v>0</v>
      </c>
      <c r="G64" s="31"/>
      <c r="H64" s="33">
        <f>SUM(H56:H63)</f>
        <v>0</v>
      </c>
      <c r="I64" s="31"/>
    </row>
    <row r="65" spans="1:9" ht="66" customHeight="1" x14ac:dyDescent="0.25">
      <c r="A65" s="13"/>
      <c r="B65" s="94" t="s">
        <v>123</v>
      </c>
      <c r="C65" s="95"/>
      <c r="D65" s="95"/>
      <c r="E65" s="95"/>
      <c r="F65" s="95"/>
      <c r="G65" s="95"/>
      <c r="H65" s="80"/>
      <c r="I65" s="80"/>
    </row>
    <row r="66" spans="1:9" ht="33.950000000000003" customHeight="1" x14ac:dyDescent="0.25">
      <c r="A66" s="13"/>
      <c r="B66" s="97" t="s">
        <v>47</v>
      </c>
      <c r="C66" s="98"/>
      <c r="D66" s="98"/>
      <c r="E66" s="98"/>
      <c r="F66" s="98"/>
      <c r="G66" s="98"/>
      <c r="H66" s="98"/>
      <c r="I66" s="112"/>
    </row>
    <row r="67" spans="1:9" ht="48" customHeight="1" x14ac:dyDescent="0.25">
      <c r="A67" s="13"/>
      <c r="B67" s="16" t="s">
        <v>6</v>
      </c>
      <c r="C67" s="16" t="s">
        <v>48</v>
      </c>
      <c r="D67" s="17" t="s">
        <v>17</v>
      </c>
      <c r="E67" s="16" t="s">
        <v>5</v>
      </c>
      <c r="F67" s="16" t="s">
        <v>0</v>
      </c>
      <c r="G67" s="16" t="s">
        <v>1</v>
      </c>
      <c r="H67" s="16" t="s">
        <v>2</v>
      </c>
      <c r="I67" s="16" t="s">
        <v>3</v>
      </c>
    </row>
    <row r="68" spans="1:9" ht="30" customHeight="1" x14ac:dyDescent="0.25">
      <c r="A68" s="13"/>
      <c r="B68" s="29">
        <v>22</v>
      </c>
      <c r="C68" s="44" t="s">
        <v>49</v>
      </c>
      <c r="D68" s="45"/>
      <c r="E68" s="18"/>
      <c r="F68" s="18"/>
      <c r="G68" s="37"/>
      <c r="H68" s="46"/>
      <c r="I68" s="31"/>
    </row>
    <row r="69" spans="1:9" ht="29.25" customHeight="1" x14ac:dyDescent="0.25">
      <c r="A69" s="13"/>
      <c r="B69" s="29">
        <v>23</v>
      </c>
      <c r="C69" s="44" t="s">
        <v>50</v>
      </c>
      <c r="D69" s="47"/>
      <c r="E69" s="18"/>
      <c r="F69" s="18"/>
      <c r="G69" s="37"/>
      <c r="H69" s="46"/>
      <c r="I69" s="31"/>
    </row>
    <row r="70" spans="1:9" ht="28.5" customHeight="1" x14ac:dyDescent="0.25">
      <c r="A70" s="13"/>
      <c r="B70" s="106" t="s">
        <v>84</v>
      </c>
      <c r="C70" s="106"/>
      <c r="D70" s="106"/>
      <c r="E70" s="106"/>
      <c r="F70" s="33">
        <f>SUM(F68:F69)</f>
        <v>0</v>
      </c>
      <c r="G70" s="31"/>
      <c r="H70" s="33">
        <f>SUM(H68:H69)</f>
        <v>0</v>
      </c>
      <c r="I70" s="31"/>
    </row>
    <row r="71" spans="1:9" s="7" customFormat="1" ht="30" customHeight="1" x14ac:dyDescent="0.25">
      <c r="A71" s="36"/>
      <c r="B71" s="97" t="s">
        <v>43</v>
      </c>
      <c r="C71" s="98"/>
      <c r="D71" s="98"/>
      <c r="E71" s="98"/>
      <c r="F71" s="98"/>
      <c r="G71" s="98"/>
      <c r="H71" s="98"/>
      <c r="I71" s="112"/>
    </row>
    <row r="72" spans="1:9" ht="51.75" customHeight="1" x14ac:dyDescent="0.25">
      <c r="A72" s="13"/>
      <c r="B72" s="16" t="s">
        <v>6</v>
      </c>
      <c r="C72" s="16" t="s">
        <v>135</v>
      </c>
      <c r="D72" s="17" t="s">
        <v>17</v>
      </c>
      <c r="E72" s="16" t="s">
        <v>5</v>
      </c>
      <c r="F72" s="16" t="s">
        <v>0</v>
      </c>
      <c r="G72" s="16" t="s">
        <v>1</v>
      </c>
      <c r="H72" s="16" t="s">
        <v>2</v>
      </c>
      <c r="I72" s="16" t="s">
        <v>3</v>
      </c>
    </row>
    <row r="73" spans="1:9" ht="25.5" customHeight="1" x14ac:dyDescent="0.25">
      <c r="A73" s="13"/>
      <c r="B73" s="29">
        <v>24</v>
      </c>
      <c r="C73" s="44" t="s">
        <v>51</v>
      </c>
      <c r="D73" s="45"/>
      <c r="E73" s="18"/>
      <c r="F73" s="18"/>
      <c r="G73" s="37"/>
      <c r="H73" s="46"/>
      <c r="I73" s="31"/>
    </row>
    <row r="74" spans="1:9" ht="25.5" customHeight="1" x14ac:dyDescent="0.25">
      <c r="A74" s="13"/>
      <c r="B74" s="29">
        <v>25</v>
      </c>
      <c r="C74" s="44" t="s">
        <v>52</v>
      </c>
      <c r="D74" s="47"/>
      <c r="E74" s="18"/>
      <c r="F74" s="18"/>
      <c r="G74" s="37"/>
      <c r="H74" s="46"/>
      <c r="I74" s="31"/>
    </row>
    <row r="75" spans="1:9" ht="25.5" customHeight="1" x14ac:dyDescent="0.25">
      <c r="A75" s="13"/>
      <c r="B75" s="106" t="s">
        <v>83</v>
      </c>
      <c r="C75" s="106"/>
      <c r="D75" s="106"/>
      <c r="E75" s="106"/>
      <c r="F75" s="33">
        <f>SUM(F73:F74)</f>
        <v>0</v>
      </c>
      <c r="G75" s="31"/>
      <c r="H75" s="33">
        <f>SUM(H73:H74)</f>
        <v>0</v>
      </c>
      <c r="I75" s="31"/>
    </row>
    <row r="76" spans="1:9" ht="30" customHeight="1" x14ac:dyDescent="0.25">
      <c r="A76" s="13"/>
      <c r="B76" s="97" t="s">
        <v>44</v>
      </c>
      <c r="C76" s="98"/>
      <c r="D76" s="98"/>
      <c r="E76" s="98"/>
      <c r="F76" s="98"/>
      <c r="G76" s="98"/>
      <c r="H76" s="98"/>
      <c r="I76" s="112"/>
    </row>
    <row r="77" spans="1:9" s="7" customFormat="1" ht="45.75" customHeight="1" x14ac:dyDescent="0.25">
      <c r="A77" s="36"/>
      <c r="B77" s="16" t="s">
        <v>6</v>
      </c>
      <c r="C77" s="16" t="s">
        <v>135</v>
      </c>
      <c r="D77" s="17" t="s">
        <v>17</v>
      </c>
      <c r="E77" s="16" t="s">
        <v>5</v>
      </c>
      <c r="F77" s="16" t="s">
        <v>0</v>
      </c>
      <c r="G77" s="16" t="s">
        <v>1</v>
      </c>
      <c r="H77" s="16" t="s">
        <v>2</v>
      </c>
      <c r="I77" s="16" t="s">
        <v>3</v>
      </c>
    </row>
    <row r="78" spans="1:9" ht="33" customHeight="1" x14ac:dyDescent="0.25">
      <c r="A78" s="13"/>
      <c r="B78" s="29">
        <v>26</v>
      </c>
      <c r="C78" s="44" t="s">
        <v>53</v>
      </c>
      <c r="D78" s="45"/>
      <c r="E78" s="18"/>
      <c r="F78" s="18"/>
      <c r="G78" s="37"/>
      <c r="H78" s="46"/>
      <c r="I78" s="31"/>
    </row>
    <row r="79" spans="1:9" s="9" customFormat="1" ht="30" customHeight="1" x14ac:dyDescent="0.25">
      <c r="A79" s="58"/>
      <c r="B79" s="29">
        <v>27</v>
      </c>
      <c r="C79" s="44" t="s">
        <v>54</v>
      </c>
      <c r="D79" s="47"/>
      <c r="E79" s="18"/>
      <c r="F79" s="18"/>
      <c r="G79" s="37"/>
      <c r="H79" s="46"/>
      <c r="I79" s="31"/>
    </row>
    <row r="80" spans="1:9" s="7" customFormat="1" ht="30.75" customHeight="1" x14ac:dyDescent="0.25">
      <c r="A80" s="36"/>
      <c r="B80" s="106" t="s">
        <v>82</v>
      </c>
      <c r="C80" s="106"/>
      <c r="D80" s="106"/>
      <c r="E80" s="106"/>
      <c r="F80" s="33">
        <f>SUM(F78:F79)</f>
        <v>0</v>
      </c>
      <c r="G80" s="31"/>
      <c r="H80" s="33">
        <f>SUM(H78:H79)</f>
        <v>0</v>
      </c>
      <c r="I80" s="31"/>
    </row>
    <row r="81" spans="1:9" ht="55.5" customHeight="1" x14ac:dyDescent="0.25">
      <c r="A81" s="13"/>
      <c r="B81" s="96" t="s">
        <v>45</v>
      </c>
      <c r="C81" s="96"/>
      <c r="D81" s="96"/>
      <c r="E81" s="96"/>
      <c r="F81" s="50">
        <f>(F80+F75+F70+F64+F52+F46+F40)</f>
        <v>0</v>
      </c>
      <c r="G81" s="67"/>
      <c r="H81" s="50">
        <f>(H80+H75+H70+H64+H52+H46+H40)</f>
        <v>0</v>
      </c>
      <c r="I81" s="68"/>
    </row>
    <row r="82" spans="1:9" s="10" customFormat="1" ht="55.5" customHeight="1" x14ac:dyDescent="0.25">
      <c r="A82" s="13"/>
      <c r="B82" s="75"/>
      <c r="C82" s="75"/>
      <c r="D82" s="75"/>
      <c r="E82" s="75"/>
      <c r="F82" s="76"/>
      <c r="G82" s="77"/>
      <c r="H82" s="76"/>
      <c r="I82" s="78"/>
    </row>
    <row r="83" spans="1:9" ht="60.95" customHeight="1" x14ac:dyDescent="0.25">
      <c r="A83" s="13"/>
      <c r="B83" s="75"/>
      <c r="C83" s="75"/>
      <c r="D83" s="75"/>
      <c r="E83" s="75"/>
      <c r="F83" s="76"/>
      <c r="G83" s="77"/>
      <c r="H83" s="76"/>
      <c r="I83" s="78"/>
    </row>
    <row r="84" spans="1:9" ht="15.75" x14ac:dyDescent="0.25">
      <c r="A84" s="13"/>
      <c r="B84" s="111"/>
      <c r="C84" s="111"/>
      <c r="D84" s="111"/>
      <c r="E84" s="111"/>
      <c r="F84" s="111"/>
      <c r="G84" s="111"/>
      <c r="H84" s="111"/>
      <c r="I84" s="111"/>
    </row>
    <row r="85" spans="1:9" ht="30.75" customHeight="1" x14ac:dyDescent="0.25">
      <c r="A85" s="13"/>
      <c r="B85" s="132"/>
      <c r="C85" s="132"/>
      <c r="D85" s="132"/>
      <c r="E85" s="132"/>
      <c r="F85" s="132"/>
      <c r="G85" s="132"/>
      <c r="H85" s="132"/>
      <c r="I85" s="132"/>
    </row>
    <row r="86" spans="1:9" ht="96" customHeight="1" x14ac:dyDescent="0.25">
      <c r="B86" s="130" t="s">
        <v>46</v>
      </c>
      <c r="C86" s="131"/>
      <c r="D86" s="131"/>
      <c r="E86" s="131"/>
      <c r="F86" s="131"/>
      <c r="G86" s="131"/>
      <c r="H86" s="131"/>
      <c r="I86" s="131"/>
    </row>
    <row r="87" spans="1:9" ht="29.25" customHeight="1" x14ac:dyDescent="0.25">
      <c r="B87" s="97" t="s">
        <v>10</v>
      </c>
      <c r="C87" s="99"/>
      <c r="D87" s="99"/>
      <c r="E87" s="99"/>
      <c r="F87" s="99"/>
      <c r="G87" s="99"/>
      <c r="H87" s="99"/>
      <c r="I87" s="100"/>
    </row>
    <row r="88" spans="1:9" ht="46.5" customHeight="1" x14ac:dyDescent="0.25">
      <c r="B88" s="16" t="s">
        <v>6</v>
      </c>
      <c r="C88" s="11" t="s">
        <v>56</v>
      </c>
      <c r="D88" s="17" t="s">
        <v>17</v>
      </c>
      <c r="E88" s="16" t="s">
        <v>5</v>
      </c>
      <c r="F88" s="16" t="s">
        <v>0</v>
      </c>
      <c r="G88" s="16" t="s">
        <v>1</v>
      </c>
      <c r="H88" s="16" t="s">
        <v>2</v>
      </c>
      <c r="I88" s="16" t="s">
        <v>3</v>
      </c>
    </row>
    <row r="89" spans="1:9" ht="29.25" customHeight="1" x14ac:dyDescent="0.25">
      <c r="B89" s="107">
        <v>28</v>
      </c>
      <c r="C89" s="53" t="s">
        <v>57</v>
      </c>
      <c r="D89" s="61"/>
      <c r="E89" s="109"/>
      <c r="F89" s="113"/>
      <c r="G89" s="46"/>
      <c r="H89" s="113"/>
      <c r="I89" s="114"/>
    </row>
    <row r="90" spans="1:9" ht="29.25" customHeight="1" x14ac:dyDescent="0.25">
      <c r="B90" s="108"/>
      <c r="C90" s="53" t="s">
        <v>55</v>
      </c>
      <c r="D90" s="61"/>
      <c r="E90" s="110"/>
      <c r="F90" s="113"/>
      <c r="G90" s="46"/>
      <c r="H90" s="113"/>
      <c r="I90" s="114"/>
    </row>
    <row r="91" spans="1:9" ht="25.5" customHeight="1" x14ac:dyDescent="0.25">
      <c r="B91" s="133">
        <v>29</v>
      </c>
      <c r="C91" s="53" t="s">
        <v>58</v>
      </c>
      <c r="D91" s="61"/>
      <c r="E91" s="113"/>
      <c r="F91" s="113"/>
      <c r="G91" s="46"/>
      <c r="H91" s="113"/>
      <c r="I91" s="114"/>
    </row>
    <row r="92" spans="1:9" ht="30" customHeight="1" x14ac:dyDescent="0.25">
      <c r="B92" s="134"/>
      <c r="C92" s="53" t="s">
        <v>59</v>
      </c>
      <c r="D92" s="61"/>
      <c r="E92" s="125"/>
      <c r="F92" s="113"/>
      <c r="G92" s="46"/>
      <c r="H92" s="113"/>
      <c r="I92" s="114"/>
    </row>
    <row r="93" spans="1:9" ht="15.75" x14ac:dyDescent="0.25">
      <c r="B93" s="136" t="s">
        <v>78</v>
      </c>
      <c r="C93" s="137"/>
      <c r="D93" s="137"/>
      <c r="E93" s="138"/>
      <c r="F93" s="33">
        <f>SUM(F91:F92)</f>
        <v>0</v>
      </c>
      <c r="G93" s="37"/>
      <c r="H93" s="33">
        <f>SUM(H91:H92)</f>
        <v>0</v>
      </c>
      <c r="I93" s="31"/>
    </row>
    <row r="94" spans="1:9" ht="28.5" customHeight="1" x14ac:dyDescent="0.25">
      <c r="B94" s="97" t="s">
        <v>11</v>
      </c>
      <c r="C94" s="98"/>
      <c r="D94" s="98"/>
      <c r="E94" s="98"/>
      <c r="F94" s="98"/>
      <c r="G94" s="98"/>
      <c r="H94" s="98"/>
      <c r="I94" s="135"/>
    </row>
    <row r="95" spans="1:9" ht="50.25" customHeight="1" x14ac:dyDescent="0.25">
      <c r="B95" s="16" t="s">
        <v>6</v>
      </c>
      <c r="C95" s="16" t="s">
        <v>48</v>
      </c>
      <c r="D95" s="17" t="s">
        <v>17</v>
      </c>
      <c r="E95" s="16" t="s">
        <v>5</v>
      </c>
      <c r="F95" s="16" t="s">
        <v>0</v>
      </c>
      <c r="G95" s="16" t="s">
        <v>1</v>
      </c>
      <c r="H95" s="16" t="s">
        <v>2</v>
      </c>
      <c r="I95" s="16" t="s">
        <v>3</v>
      </c>
    </row>
    <row r="96" spans="1:9" ht="33.75" customHeight="1" x14ac:dyDescent="0.25">
      <c r="B96" s="54">
        <v>30</v>
      </c>
      <c r="C96" s="55" t="s">
        <v>60</v>
      </c>
      <c r="D96" s="56"/>
      <c r="E96" s="48"/>
      <c r="F96" s="48"/>
      <c r="G96" s="46"/>
      <c r="H96" s="46"/>
      <c r="I96" s="54"/>
    </row>
    <row r="97" spans="2:9" ht="29.25" customHeight="1" x14ac:dyDescent="0.25">
      <c r="B97" s="54">
        <v>31</v>
      </c>
      <c r="C97" s="55" t="s">
        <v>61</v>
      </c>
      <c r="D97" s="56"/>
      <c r="E97" s="46"/>
      <c r="F97" s="48"/>
      <c r="G97" s="46"/>
      <c r="H97" s="46"/>
      <c r="I97" s="54"/>
    </row>
    <row r="98" spans="2:9" ht="15.75" x14ac:dyDescent="0.25">
      <c r="B98" s="128" t="s">
        <v>77</v>
      </c>
      <c r="C98" s="128"/>
      <c r="D98" s="128"/>
      <c r="E98" s="129"/>
      <c r="F98" s="33">
        <f>SUM(F96:F97)</f>
        <v>0</v>
      </c>
      <c r="G98" s="37"/>
      <c r="H98" s="33">
        <f>SUM(H96:H97)</f>
        <v>0</v>
      </c>
      <c r="I98" s="31"/>
    </row>
    <row r="99" spans="2:9" ht="30.75" customHeight="1" x14ac:dyDescent="0.25">
      <c r="B99" s="97" t="s">
        <v>12</v>
      </c>
      <c r="C99" s="98"/>
      <c r="D99" s="98"/>
      <c r="E99" s="98"/>
      <c r="F99" s="98"/>
      <c r="G99" s="98"/>
      <c r="H99" s="98"/>
      <c r="I99" s="100"/>
    </row>
    <row r="100" spans="2:9" ht="53.25" customHeight="1" x14ac:dyDescent="0.25">
      <c r="B100" s="16" t="s">
        <v>6</v>
      </c>
      <c r="C100" s="16" t="s">
        <v>48</v>
      </c>
      <c r="D100" s="17" t="s">
        <v>17</v>
      </c>
      <c r="E100" s="16" t="s">
        <v>5</v>
      </c>
      <c r="F100" s="16" t="s">
        <v>0</v>
      </c>
      <c r="G100" s="16" t="s">
        <v>1</v>
      </c>
      <c r="H100" s="16" t="s">
        <v>2</v>
      </c>
      <c r="I100" s="16" t="s">
        <v>3</v>
      </c>
    </row>
    <row r="101" spans="2:9" ht="30.75" customHeight="1" x14ac:dyDescent="0.25">
      <c r="B101" s="31">
        <v>32</v>
      </c>
      <c r="C101" s="24" t="s">
        <v>62</v>
      </c>
      <c r="D101" s="56"/>
      <c r="E101" s="18"/>
      <c r="F101" s="18"/>
      <c r="G101" s="37"/>
      <c r="H101" s="37"/>
      <c r="I101" s="31"/>
    </row>
    <row r="102" spans="2:9" ht="30" customHeight="1" x14ac:dyDescent="0.25">
      <c r="B102" s="31">
        <v>33</v>
      </c>
      <c r="C102" s="24" t="s">
        <v>63</v>
      </c>
      <c r="D102" s="56"/>
      <c r="E102" s="18"/>
      <c r="F102" s="18"/>
      <c r="G102" s="37"/>
      <c r="H102" s="37"/>
      <c r="I102" s="31"/>
    </row>
    <row r="103" spans="2:9" ht="15.75" x14ac:dyDescent="0.25">
      <c r="B103" s="128" t="s">
        <v>75</v>
      </c>
      <c r="C103" s="128"/>
      <c r="D103" s="128"/>
      <c r="E103" s="129"/>
      <c r="F103" s="33">
        <f>SUM(F101:F102)</f>
        <v>0</v>
      </c>
      <c r="G103" s="46"/>
      <c r="H103" s="33">
        <f>SUM(H101:H102)</f>
        <v>0</v>
      </c>
      <c r="I103" s="31"/>
    </row>
    <row r="104" spans="2:9" ht="30" customHeight="1" x14ac:dyDescent="0.25">
      <c r="B104" s="97" t="s">
        <v>13</v>
      </c>
      <c r="C104" s="98"/>
      <c r="D104" s="98"/>
      <c r="E104" s="98"/>
      <c r="F104" s="98"/>
      <c r="G104" s="98"/>
      <c r="H104" s="98"/>
      <c r="I104" s="100"/>
    </row>
    <row r="105" spans="2:9" ht="60" customHeight="1" x14ac:dyDescent="0.25">
      <c r="B105" s="16" t="s">
        <v>6</v>
      </c>
      <c r="C105" s="16" t="s">
        <v>48</v>
      </c>
      <c r="D105" s="17" t="s">
        <v>17</v>
      </c>
      <c r="E105" s="16" t="s">
        <v>5</v>
      </c>
      <c r="F105" s="16" t="s">
        <v>0</v>
      </c>
      <c r="G105" s="16" t="s">
        <v>1</v>
      </c>
      <c r="H105" s="16" t="s">
        <v>2</v>
      </c>
      <c r="I105" s="16" t="s">
        <v>3</v>
      </c>
    </row>
    <row r="106" spans="2:9" ht="30" customHeight="1" x14ac:dyDescent="0.25">
      <c r="B106" s="63">
        <v>34</v>
      </c>
      <c r="C106" s="62" t="s">
        <v>65</v>
      </c>
      <c r="D106" s="64"/>
      <c r="E106" s="62"/>
      <c r="F106" s="62"/>
      <c r="G106" s="62"/>
      <c r="H106" s="62"/>
      <c r="I106" s="62"/>
    </row>
    <row r="107" spans="2:9" ht="30" customHeight="1" x14ac:dyDescent="0.25">
      <c r="B107" s="31">
        <v>35</v>
      </c>
      <c r="C107" s="24" t="s">
        <v>64</v>
      </c>
      <c r="D107" s="56"/>
      <c r="E107" s="48"/>
      <c r="F107" s="48"/>
      <c r="G107" s="37"/>
      <c r="H107" s="37"/>
      <c r="I107" s="31"/>
    </row>
    <row r="108" spans="2:9" ht="15.75" x14ac:dyDescent="0.25">
      <c r="B108" s="162" t="s">
        <v>76</v>
      </c>
      <c r="C108" s="163"/>
      <c r="D108" s="163"/>
      <c r="E108" s="164"/>
      <c r="F108" s="33">
        <f>(F107)</f>
        <v>0</v>
      </c>
      <c r="G108" s="37"/>
      <c r="H108" s="33">
        <f>SUM(H106:H107)</f>
        <v>0</v>
      </c>
      <c r="I108" s="31"/>
    </row>
    <row r="109" spans="2:9" ht="30.75" customHeight="1" x14ac:dyDescent="0.25">
      <c r="B109" s="97" t="s">
        <v>14</v>
      </c>
      <c r="C109" s="98"/>
      <c r="D109" s="98"/>
      <c r="E109" s="98"/>
      <c r="F109" s="98"/>
      <c r="G109" s="98"/>
      <c r="H109" s="98"/>
      <c r="I109" s="100"/>
    </row>
    <row r="110" spans="2:9" ht="68.25" customHeight="1" x14ac:dyDescent="0.25">
      <c r="B110" s="16" t="s">
        <v>6</v>
      </c>
      <c r="C110" s="16" t="s">
        <v>48</v>
      </c>
      <c r="D110" s="17" t="s">
        <v>17</v>
      </c>
      <c r="E110" s="16" t="s">
        <v>5</v>
      </c>
      <c r="F110" s="16" t="s">
        <v>0</v>
      </c>
      <c r="G110" s="16" t="s">
        <v>1</v>
      </c>
      <c r="H110" s="16" t="s">
        <v>2</v>
      </c>
      <c r="I110" s="16" t="s">
        <v>3</v>
      </c>
    </row>
    <row r="111" spans="2:9" ht="30.75" customHeight="1" x14ac:dyDescent="0.25">
      <c r="B111" s="31">
        <v>36</v>
      </c>
      <c r="C111" s="55" t="s">
        <v>66</v>
      </c>
      <c r="D111" s="56"/>
      <c r="E111" s="37"/>
      <c r="F111" s="18"/>
      <c r="G111" s="37"/>
      <c r="H111" s="37"/>
      <c r="I111" s="31"/>
    </row>
    <row r="112" spans="2:9" ht="30.75" customHeight="1" x14ac:dyDescent="0.25">
      <c r="B112" s="31">
        <v>37</v>
      </c>
      <c r="C112" s="55" t="s">
        <v>66</v>
      </c>
      <c r="D112" s="56"/>
      <c r="E112" s="37"/>
      <c r="F112" s="18"/>
      <c r="G112" s="37"/>
      <c r="H112" s="37"/>
      <c r="I112" s="31"/>
    </row>
    <row r="113" spans="2:9" ht="15.75" x14ac:dyDescent="0.25">
      <c r="B113" s="128" t="s">
        <v>79</v>
      </c>
      <c r="C113" s="128"/>
      <c r="D113" s="128"/>
      <c r="E113" s="128"/>
      <c r="F113" s="33">
        <f>SUM(F111:F112)</f>
        <v>0</v>
      </c>
      <c r="G113" s="37"/>
      <c r="H113" s="33">
        <f>SUM(H111:H112)</f>
        <v>0</v>
      </c>
      <c r="I113" s="31"/>
    </row>
    <row r="114" spans="2:9" ht="30.75" customHeight="1" x14ac:dyDescent="0.25">
      <c r="B114" s="97" t="s">
        <v>15</v>
      </c>
      <c r="C114" s="98"/>
      <c r="D114" s="98"/>
      <c r="E114" s="99"/>
      <c r="F114" s="99"/>
      <c r="G114" s="99"/>
      <c r="H114" s="99"/>
      <c r="I114" s="100"/>
    </row>
    <row r="115" spans="2:9" ht="66" customHeight="1" x14ac:dyDescent="0.25">
      <c r="B115" s="16" t="s">
        <v>6</v>
      </c>
      <c r="C115" s="16" t="s">
        <v>48</v>
      </c>
      <c r="D115" s="17" t="s">
        <v>17</v>
      </c>
      <c r="E115" s="16" t="s">
        <v>5</v>
      </c>
      <c r="F115" s="16" t="s">
        <v>0</v>
      </c>
      <c r="G115" s="16" t="s">
        <v>1</v>
      </c>
      <c r="H115" s="16" t="s">
        <v>2</v>
      </c>
      <c r="I115" s="16" t="s">
        <v>3</v>
      </c>
    </row>
    <row r="116" spans="2:9" ht="30.75" customHeight="1" x14ac:dyDescent="0.25">
      <c r="B116" s="69">
        <v>38</v>
      </c>
      <c r="C116" s="65" t="s">
        <v>68</v>
      </c>
      <c r="D116" s="65"/>
      <c r="E116" s="66"/>
      <c r="F116" s="66"/>
      <c r="G116" s="66"/>
      <c r="H116" s="66"/>
      <c r="I116" s="66"/>
    </row>
    <row r="117" spans="2:9" ht="36.75" customHeight="1" x14ac:dyDescent="0.25">
      <c r="B117" s="70">
        <v>39</v>
      </c>
      <c r="C117" s="24" t="s">
        <v>67</v>
      </c>
      <c r="D117" s="57"/>
      <c r="E117" s="31"/>
      <c r="F117" s="18"/>
      <c r="G117" s="37"/>
      <c r="H117" s="37"/>
      <c r="I117" s="31"/>
    </row>
    <row r="118" spans="2:9" ht="15.75" x14ac:dyDescent="0.25">
      <c r="B118" s="101" t="s">
        <v>80</v>
      </c>
      <c r="C118" s="102"/>
      <c r="D118" s="102"/>
      <c r="E118" s="102"/>
      <c r="F118" s="33">
        <f>(F117)</f>
        <v>0</v>
      </c>
      <c r="G118" s="43"/>
      <c r="H118" s="33">
        <f>(H117)</f>
        <v>0</v>
      </c>
      <c r="I118" s="43"/>
    </row>
    <row r="119" spans="2:9" ht="30" customHeight="1" x14ac:dyDescent="0.25">
      <c r="B119" s="97" t="s">
        <v>70</v>
      </c>
      <c r="C119" s="98"/>
      <c r="D119" s="98"/>
      <c r="E119" s="99"/>
      <c r="F119" s="99"/>
      <c r="G119" s="99"/>
      <c r="H119" s="99"/>
      <c r="I119" s="100"/>
    </row>
    <row r="120" spans="2:9" ht="50.25" customHeight="1" x14ac:dyDescent="0.25">
      <c r="B120" s="16" t="s">
        <v>6</v>
      </c>
      <c r="C120" s="16" t="s">
        <v>48</v>
      </c>
      <c r="D120" s="17" t="s">
        <v>17</v>
      </c>
      <c r="E120" s="16" t="s">
        <v>5</v>
      </c>
      <c r="F120" s="16" t="s">
        <v>0</v>
      </c>
      <c r="G120" s="16" t="s">
        <v>1</v>
      </c>
      <c r="H120" s="16" t="s">
        <v>2</v>
      </c>
      <c r="I120" s="16" t="s">
        <v>3</v>
      </c>
    </row>
    <row r="121" spans="2:9" ht="30" customHeight="1" x14ac:dyDescent="0.25">
      <c r="B121" s="69">
        <v>40</v>
      </c>
      <c r="C121" s="65" t="s">
        <v>71</v>
      </c>
      <c r="D121" s="65"/>
      <c r="E121" s="66"/>
      <c r="F121" s="66"/>
      <c r="G121" s="66"/>
      <c r="H121" s="66"/>
      <c r="I121" s="66"/>
    </row>
    <row r="122" spans="2:9" ht="27.75" customHeight="1" x14ac:dyDescent="0.25">
      <c r="B122" s="70">
        <v>41</v>
      </c>
      <c r="C122" s="24" t="s">
        <v>72</v>
      </c>
      <c r="D122" s="57"/>
      <c r="E122" s="31"/>
      <c r="F122" s="18"/>
      <c r="G122" s="12"/>
      <c r="H122" s="37"/>
      <c r="I122" s="31"/>
    </row>
    <row r="123" spans="2:9" ht="15.75" x14ac:dyDescent="0.25">
      <c r="B123" s="101" t="s">
        <v>81</v>
      </c>
      <c r="C123" s="102"/>
      <c r="D123" s="102"/>
      <c r="E123" s="102"/>
      <c r="F123" s="33">
        <f>(F122)</f>
        <v>0</v>
      </c>
      <c r="G123" s="43"/>
      <c r="H123" s="33">
        <f>(H122)</f>
        <v>0</v>
      </c>
      <c r="I123" s="43"/>
    </row>
    <row r="124" spans="2:9" ht="47.25" customHeight="1" x14ac:dyDescent="0.25">
      <c r="B124" s="96" t="s">
        <v>69</v>
      </c>
      <c r="C124" s="96"/>
      <c r="D124" s="96"/>
      <c r="E124" s="96"/>
      <c r="F124" s="50">
        <f>(F123+F118+F113+F108+F103+F98+F93)</f>
        <v>0</v>
      </c>
      <c r="G124" s="67"/>
      <c r="H124" s="50">
        <f>(H123+H118+H113+H108+H103+H98+H93)</f>
        <v>0</v>
      </c>
      <c r="I124" s="68"/>
    </row>
    <row r="125" spans="2:9" ht="54.75" customHeight="1" x14ac:dyDescent="0.25">
      <c r="B125" s="103" t="s">
        <v>73</v>
      </c>
      <c r="C125" s="104"/>
      <c r="D125" s="104"/>
      <c r="E125" s="104"/>
      <c r="F125" s="104"/>
      <c r="G125" s="104"/>
      <c r="H125" s="104"/>
      <c r="I125" s="105"/>
    </row>
    <row r="126" spans="2:9" ht="59.25" customHeight="1" x14ac:dyDescent="0.25">
      <c r="B126" s="71"/>
      <c r="C126" s="72"/>
      <c r="D126" s="72"/>
      <c r="E126" s="72"/>
      <c r="F126" s="16" t="s">
        <v>0</v>
      </c>
      <c r="G126" s="81"/>
      <c r="H126" s="16" t="s">
        <v>2</v>
      </c>
      <c r="I126" s="16" t="s">
        <v>3</v>
      </c>
    </row>
    <row r="127" spans="2:9" ht="81" customHeight="1" x14ac:dyDescent="0.25">
      <c r="B127" s="165" t="s">
        <v>45</v>
      </c>
      <c r="C127" s="166"/>
      <c r="D127" s="166"/>
      <c r="E127" s="167"/>
      <c r="F127" s="50">
        <f>$H$81</f>
        <v>0</v>
      </c>
      <c r="G127" s="51"/>
      <c r="H127" s="50">
        <f>$H$81</f>
        <v>0</v>
      </c>
      <c r="I127" s="52"/>
    </row>
    <row r="128" spans="2:9" ht="81" customHeight="1" x14ac:dyDescent="0.25">
      <c r="B128" s="96" t="s">
        <v>69</v>
      </c>
      <c r="C128" s="96"/>
      <c r="D128" s="96"/>
      <c r="E128" s="96"/>
      <c r="F128" s="50">
        <f>$H$124</f>
        <v>0</v>
      </c>
      <c r="G128" s="67"/>
      <c r="H128" s="50">
        <f>$H$124</f>
        <v>0</v>
      </c>
      <c r="I128" s="68"/>
    </row>
    <row r="129" spans="2:9" ht="61.5" customHeight="1" x14ac:dyDescent="0.25">
      <c r="B129" s="161" t="s">
        <v>7</v>
      </c>
      <c r="C129" s="161"/>
      <c r="D129" s="161"/>
      <c r="E129" s="161"/>
      <c r="F129" s="73">
        <f>SUM(F127:F128)</f>
        <v>0</v>
      </c>
      <c r="G129" s="74"/>
      <c r="H129" s="73">
        <f>SUM(H127:H128)</f>
        <v>0</v>
      </c>
      <c r="I129" s="59"/>
    </row>
    <row r="130" spans="2:9" ht="72" customHeight="1" x14ac:dyDescent="0.25">
      <c r="B130" s="94" t="s">
        <v>116</v>
      </c>
      <c r="C130" s="95"/>
      <c r="D130" s="95"/>
      <c r="E130" s="95"/>
      <c r="F130" s="95"/>
      <c r="G130" s="95"/>
      <c r="H130" s="80"/>
      <c r="I130" s="80"/>
    </row>
    <row r="135" spans="2:9" ht="17.100000000000001" customHeight="1" x14ac:dyDescent="0.25"/>
    <row r="142" spans="2:9" ht="18.95" customHeight="1" x14ac:dyDescent="0.25"/>
    <row r="148" ht="12.95" customHeight="1" x14ac:dyDescent="0.25"/>
    <row r="154" ht="17.100000000000001" customHeight="1" x14ac:dyDescent="0.25"/>
    <row r="166" ht="18.95" customHeight="1" x14ac:dyDescent="0.25"/>
    <row r="175" ht="18.95" customHeight="1" x14ac:dyDescent="0.25"/>
    <row r="184" ht="12" customHeight="1" x14ac:dyDescent="0.25"/>
    <row r="187" ht="23.1" customHeight="1" x14ac:dyDescent="0.25"/>
    <row r="190" ht="17.100000000000001" customHeight="1" x14ac:dyDescent="0.25"/>
    <row r="193" ht="18.95" customHeight="1" x14ac:dyDescent="0.25"/>
    <row r="196" ht="18" customHeight="1" x14ac:dyDescent="0.25"/>
    <row r="202" ht="30.95" customHeight="1" x14ac:dyDescent="0.25"/>
    <row r="211" ht="18.95" customHeight="1" x14ac:dyDescent="0.25"/>
    <row r="214" ht="18.95" customHeight="1" x14ac:dyDescent="0.25"/>
    <row r="223" ht="30.95" customHeight="1" x14ac:dyDescent="0.25"/>
    <row r="229" ht="30.95" customHeight="1" x14ac:dyDescent="0.25"/>
    <row r="250" ht="35.1" customHeight="1" x14ac:dyDescent="0.25"/>
    <row r="255" ht="30.95" customHeight="1" x14ac:dyDescent="0.25"/>
    <row r="267" ht="50.1" customHeight="1" x14ac:dyDescent="0.25"/>
    <row r="269" ht="30.95" customHeight="1" x14ac:dyDescent="0.25"/>
    <row r="282" ht="35.1" customHeight="1" x14ac:dyDescent="0.25"/>
    <row r="287" ht="30.95" customHeight="1" x14ac:dyDescent="0.25"/>
    <row r="300" ht="48" customHeight="1" x14ac:dyDescent="0.25"/>
    <row r="302" ht="23.1" customHeight="1" x14ac:dyDescent="0.25"/>
    <row r="308" ht="39.950000000000003" customHeight="1" x14ac:dyDescent="0.25"/>
    <row r="311" ht="26.1" customHeight="1" x14ac:dyDescent="0.25"/>
    <row r="329" ht="26.1" customHeight="1" x14ac:dyDescent="0.25"/>
    <row r="334" ht="26.1" customHeight="1" x14ac:dyDescent="0.25"/>
  </sheetData>
  <mergeCells count="84">
    <mergeCell ref="B130:G130"/>
    <mergeCell ref="B129:E129"/>
    <mergeCell ref="B108:E108"/>
    <mergeCell ref="B109:I109"/>
    <mergeCell ref="B118:E118"/>
    <mergeCell ref="B113:E113"/>
    <mergeCell ref="B127:E127"/>
    <mergeCell ref="B128:E128"/>
    <mergeCell ref="B5:I5"/>
    <mergeCell ref="B7:I7"/>
    <mergeCell ref="I91:I92"/>
    <mergeCell ref="B64:E64"/>
    <mergeCell ref="H91:H92"/>
    <mergeCell ref="B8:I8"/>
    <mergeCell ref="B25:I25"/>
    <mergeCell ref="B29:E29"/>
    <mergeCell ref="B30:I30"/>
    <mergeCell ref="B46:E46"/>
    <mergeCell ref="B56:B59"/>
    <mergeCell ref="C56:C59"/>
    <mergeCell ref="F56:F59"/>
    <mergeCell ref="B48:I48"/>
    <mergeCell ref="I56:I59"/>
    <mergeCell ref="B39:E39"/>
    <mergeCell ref="B1:I1"/>
    <mergeCell ref="B42:I42"/>
    <mergeCell ref="B2:I2"/>
    <mergeCell ref="B22:E22"/>
    <mergeCell ref="B23:E23"/>
    <mergeCell ref="B14:E14"/>
    <mergeCell ref="D3:I3"/>
    <mergeCell ref="B3:C3"/>
    <mergeCell ref="B4:C4"/>
    <mergeCell ref="D4:I4"/>
    <mergeCell ref="B15:G15"/>
    <mergeCell ref="B24:G24"/>
    <mergeCell ref="B41:G41"/>
    <mergeCell ref="B6:I6"/>
    <mergeCell ref="B34:E34"/>
    <mergeCell ref="B35:I35"/>
    <mergeCell ref="B103:E103"/>
    <mergeCell ref="B104:I104"/>
    <mergeCell ref="B86:I86"/>
    <mergeCell ref="B85:I85"/>
    <mergeCell ref="B91:B92"/>
    <mergeCell ref="B87:I87"/>
    <mergeCell ref="E91:E92"/>
    <mergeCell ref="F91:F92"/>
    <mergeCell ref="B94:I94"/>
    <mergeCell ref="B93:E93"/>
    <mergeCell ref="B98:E98"/>
    <mergeCell ref="B99:I99"/>
    <mergeCell ref="H89:H90"/>
    <mergeCell ref="I89:I90"/>
    <mergeCell ref="B81:E81"/>
    <mergeCell ref="B40:E40"/>
    <mergeCell ref="C60:C63"/>
    <mergeCell ref="B60:B63"/>
    <mergeCell ref="F60:F63"/>
    <mergeCell ref="G60:G63"/>
    <mergeCell ref="B47:G47"/>
    <mergeCell ref="B53:G53"/>
    <mergeCell ref="B52:E52"/>
    <mergeCell ref="B54:I54"/>
    <mergeCell ref="G56:G59"/>
    <mergeCell ref="H56:H59"/>
    <mergeCell ref="I60:I63"/>
    <mergeCell ref="H60:H63"/>
    <mergeCell ref="B65:G65"/>
    <mergeCell ref="B124:E124"/>
    <mergeCell ref="B119:I119"/>
    <mergeCell ref="B123:E123"/>
    <mergeCell ref="B125:I125"/>
    <mergeCell ref="B114:I114"/>
    <mergeCell ref="B80:E80"/>
    <mergeCell ref="B89:B90"/>
    <mergeCell ref="E89:E90"/>
    <mergeCell ref="B84:I84"/>
    <mergeCell ref="B66:I66"/>
    <mergeCell ref="B70:E70"/>
    <mergeCell ref="B71:I71"/>
    <mergeCell ref="B75:E75"/>
    <mergeCell ref="B76:I76"/>
    <mergeCell ref="F89:F90"/>
  </mergeCells>
  <pageMargins left="0.23622047244094491" right="0.23622047244094491" top="0.55118110236220474" bottom="0.35433070866141736"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4"/>
  <sheetViews>
    <sheetView zoomScale="70" zoomScaleNormal="70" workbookViewId="0">
      <selection activeCell="D79" sqref="D78:D79"/>
    </sheetView>
  </sheetViews>
  <sheetFormatPr defaultColWidth="11" defaultRowHeight="15" x14ac:dyDescent="0.25"/>
  <cols>
    <col min="1" max="1" width="3.375" style="10" customWidth="1"/>
    <col min="2" max="2" width="5.625" style="10" customWidth="1"/>
    <col min="3" max="3" width="12.125" style="10" bestFit="1" customWidth="1"/>
    <col min="4" max="4" width="44" style="10" customWidth="1"/>
    <col min="5" max="5" width="17.375" style="10" customWidth="1"/>
    <col min="6" max="6" width="11" style="10"/>
    <col min="7" max="7" width="12.25" style="10" customWidth="1"/>
    <col min="8" max="8" width="18.25" style="10" customWidth="1"/>
    <col min="9" max="16384" width="11" style="10"/>
  </cols>
  <sheetData>
    <row r="1" spans="1:21" ht="48.75" customHeight="1" x14ac:dyDescent="0.25">
      <c r="A1" s="13"/>
      <c r="B1" s="139" t="s">
        <v>99</v>
      </c>
      <c r="C1" s="140"/>
      <c r="D1" s="140"/>
      <c r="E1" s="140"/>
      <c r="F1" s="140"/>
      <c r="G1" s="140"/>
      <c r="H1" s="140"/>
      <c r="I1" s="140"/>
      <c r="J1" s="3"/>
      <c r="K1" s="4"/>
      <c r="L1" s="4"/>
      <c r="M1" s="4"/>
      <c r="N1" s="4"/>
      <c r="O1" s="4"/>
      <c r="P1" s="4"/>
      <c r="Q1" s="4"/>
      <c r="R1" s="4"/>
      <c r="S1" s="4"/>
      <c r="T1" s="4"/>
      <c r="U1" s="4"/>
    </row>
    <row r="2" spans="1:21" ht="27.75" customHeight="1" x14ac:dyDescent="0.25">
      <c r="A2" s="13"/>
      <c r="B2" s="144" t="s">
        <v>16</v>
      </c>
      <c r="C2" s="144"/>
      <c r="D2" s="144"/>
      <c r="E2" s="144"/>
      <c r="F2" s="144"/>
      <c r="G2" s="144"/>
      <c r="H2" s="144"/>
      <c r="I2" s="144"/>
    </row>
    <row r="3" spans="1:21" s="5" customFormat="1" ht="27" customHeight="1" x14ac:dyDescent="0.25">
      <c r="A3" s="14"/>
      <c r="B3" s="146" t="s">
        <v>20</v>
      </c>
      <c r="C3" s="146"/>
      <c r="D3" s="145" t="s">
        <v>21</v>
      </c>
      <c r="E3" s="145"/>
      <c r="F3" s="145"/>
      <c r="G3" s="145"/>
      <c r="H3" s="145"/>
      <c r="I3" s="145"/>
    </row>
    <row r="4" spans="1:21" s="5" customFormat="1" ht="29.25" customHeight="1" x14ac:dyDescent="0.25">
      <c r="A4" s="14"/>
      <c r="B4" s="147" t="s">
        <v>22</v>
      </c>
      <c r="C4" s="147"/>
      <c r="D4" s="147" t="s">
        <v>21</v>
      </c>
      <c r="E4" s="147"/>
      <c r="F4" s="147"/>
      <c r="G4" s="147"/>
      <c r="H4" s="147"/>
      <c r="I4" s="147"/>
    </row>
    <row r="5" spans="1:21" ht="30" customHeight="1" x14ac:dyDescent="0.25">
      <c r="A5" s="13"/>
      <c r="B5" s="154" t="s">
        <v>127</v>
      </c>
      <c r="C5" s="155"/>
      <c r="D5" s="155"/>
      <c r="E5" s="155"/>
      <c r="F5" s="155"/>
      <c r="G5" s="155"/>
      <c r="H5" s="155"/>
      <c r="I5" s="156"/>
    </row>
    <row r="6" spans="1:21" ht="19.5" customHeight="1" x14ac:dyDescent="0.25">
      <c r="A6" s="13"/>
      <c r="B6" s="148" t="s">
        <v>106</v>
      </c>
      <c r="C6" s="149"/>
      <c r="D6" s="149"/>
      <c r="E6" s="149"/>
      <c r="F6" s="149"/>
      <c r="G6" s="150"/>
      <c r="H6" s="150"/>
      <c r="I6" s="151"/>
    </row>
    <row r="7" spans="1:21" ht="30" customHeight="1" x14ac:dyDescent="0.25">
      <c r="A7" s="13"/>
      <c r="B7" s="157" t="s">
        <v>37</v>
      </c>
      <c r="C7" s="158"/>
      <c r="D7" s="158"/>
      <c r="E7" s="158"/>
      <c r="F7" s="158"/>
      <c r="G7" s="158"/>
      <c r="H7" s="158"/>
      <c r="I7" s="159"/>
    </row>
    <row r="8" spans="1:21" ht="30.95" customHeight="1" x14ac:dyDescent="0.25">
      <c r="A8" s="13"/>
      <c r="B8" s="97" t="s">
        <v>33</v>
      </c>
      <c r="C8" s="98"/>
      <c r="D8" s="98"/>
      <c r="E8" s="98"/>
      <c r="F8" s="98"/>
      <c r="G8" s="152"/>
      <c r="H8" s="152"/>
      <c r="I8" s="153"/>
    </row>
    <row r="9" spans="1:21" s="6" customFormat="1" ht="50.25" customHeight="1" x14ac:dyDescent="0.25">
      <c r="A9" s="15"/>
      <c r="B9" s="16" t="s">
        <v>6</v>
      </c>
      <c r="C9" s="16" t="s">
        <v>4</v>
      </c>
      <c r="D9" s="17" t="s">
        <v>17</v>
      </c>
      <c r="E9" s="16" t="s">
        <v>5</v>
      </c>
      <c r="F9" s="16" t="s">
        <v>0</v>
      </c>
      <c r="G9" s="16" t="s">
        <v>1</v>
      </c>
      <c r="H9" s="16" t="s">
        <v>2</v>
      </c>
      <c r="I9" s="16" t="s">
        <v>3</v>
      </c>
    </row>
    <row r="10" spans="1:21" ht="62.25" customHeight="1" x14ac:dyDescent="0.25">
      <c r="A10" s="13"/>
      <c r="B10" s="85">
        <v>1</v>
      </c>
      <c r="C10" s="85" t="s">
        <v>113</v>
      </c>
      <c r="D10" s="19"/>
      <c r="E10" s="20" t="s">
        <v>23</v>
      </c>
      <c r="F10" s="21"/>
      <c r="G10" s="93" t="s">
        <v>100</v>
      </c>
      <c r="H10" s="21"/>
      <c r="I10" s="85"/>
    </row>
    <row r="11" spans="1:21" ht="62.25" customHeight="1" x14ac:dyDescent="0.25">
      <c r="A11" s="13"/>
      <c r="B11" s="89">
        <v>2</v>
      </c>
      <c r="C11" s="85" t="s">
        <v>113</v>
      </c>
      <c r="D11" s="22"/>
      <c r="E11" s="20" t="s">
        <v>24</v>
      </c>
      <c r="F11" s="21"/>
      <c r="G11" s="93" t="s">
        <v>96</v>
      </c>
      <c r="H11" s="21"/>
      <c r="I11" s="85"/>
    </row>
    <row r="12" spans="1:21" ht="124.5" customHeight="1" x14ac:dyDescent="0.25">
      <c r="A12" s="13"/>
      <c r="B12" s="23">
        <v>3</v>
      </c>
      <c r="C12" s="85" t="s">
        <v>113</v>
      </c>
      <c r="D12" s="25"/>
      <c r="E12" s="26" t="s">
        <v>26</v>
      </c>
      <c r="F12" s="27"/>
      <c r="G12" s="85"/>
      <c r="H12" s="27"/>
      <c r="I12" s="28"/>
    </row>
    <row r="13" spans="1:21" ht="76.5" customHeight="1" x14ac:dyDescent="0.25">
      <c r="A13" s="13"/>
      <c r="B13" s="84">
        <v>4</v>
      </c>
      <c r="C13" s="85" t="s">
        <v>113</v>
      </c>
      <c r="D13" s="25"/>
      <c r="E13" s="26" t="s">
        <v>25</v>
      </c>
      <c r="F13" s="30"/>
      <c r="G13" s="85"/>
      <c r="H13" s="30"/>
      <c r="I13" s="88"/>
    </row>
    <row r="14" spans="1:21" s="2" customFormat="1" ht="29.25" customHeight="1" x14ac:dyDescent="0.25">
      <c r="A14" s="32"/>
      <c r="B14" s="106" t="s">
        <v>93</v>
      </c>
      <c r="C14" s="106"/>
      <c r="D14" s="106"/>
      <c r="E14" s="106"/>
      <c r="F14" s="33">
        <f>SUM(F10:F13)</f>
        <v>0</v>
      </c>
      <c r="G14" s="34"/>
      <c r="H14" s="33">
        <f>SUM(H10:H13)</f>
        <v>0</v>
      </c>
      <c r="I14" s="35"/>
    </row>
    <row r="15" spans="1:21" s="7" customFormat="1" ht="70.5" customHeight="1" x14ac:dyDescent="0.25">
      <c r="A15" s="36"/>
      <c r="B15" s="94" t="s">
        <v>114</v>
      </c>
      <c r="C15" s="95"/>
      <c r="D15" s="95"/>
      <c r="E15" s="95"/>
      <c r="F15" s="95"/>
      <c r="G15" s="95"/>
      <c r="H15" s="79"/>
      <c r="I15" s="79"/>
    </row>
    <row r="16" spans="1:21" ht="84.75" customHeight="1" x14ac:dyDescent="0.25">
      <c r="A16" s="13"/>
      <c r="B16" s="16" t="s">
        <v>6</v>
      </c>
      <c r="C16" s="16" t="s">
        <v>4</v>
      </c>
      <c r="D16" s="17" t="s">
        <v>17</v>
      </c>
      <c r="E16" s="16" t="s">
        <v>5</v>
      </c>
      <c r="F16" s="16" t="s">
        <v>0</v>
      </c>
      <c r="G16" s="16" t="s">
        <v>1</v>
      </c>
      <c r="H16" s="16" t="s">
        <v>2</v>
      </c>
      <c r="I16" s="16" t="s">
        <v>3</v>
      </c>
    </row>
    <row r="17" spans="1:9" ht="63" customHeight="1" x14ac:dyDescent="0.25">
      <c r="A17" s="13"/>
      <c r="B17" s="84">
        <v>5</v>
      </c>
      <c r="C17" s="85" t="s">
        <v>113</v>
      </c>
      <c r="D17" s="83"/>
      <c r="E17" s="26" t="s">
        <v>27</v>
      </c>
      <c r="F17" s="38"/>
      <c r="G17" s="85"/>
      <c r="H17" s="88"/>
      <c r="I17" s="88"/>
    </row>
    <row r="18" spans="1:9" ht="64.5" customHeight="1" x14ac:dyDescent="0.25">
      <c r="A18" s="13"/>
      <c r="B18" s="84">
        <v>6</v>
      </c>
      <c r="C18" s="85" t="s">
        <v>113</v>
      </c>
      <c r="D18" s="83"/>
      <c r="E18" s="39" t="s">
        <v>28</v>
      </c>
      <c r="F18" s="38"/>
      <c r="G18" s="85"/>
      <c r="H18" s="88"/>
      <c r="I18" s="88"/>
    </row>
    <row r="19" spans="1:9" ht="54" customHeight="1" x14ac:dyDescent="0.25">
      <c r="A19" s="13"/>
      <c r="B19" s="84">
        <v>7</v>
      </c>
      <c r="C19" s="85" t="s">
        <v>113</v>
      </c>
      <c r="D19" s="83"/>
      <c r="E19" s="26" t="s">
        <v>27</v>
      </c>
      <c r="F19" s="38"/>
      <c r="G19" s="85"/>
      <c r="H19" s="88"/>
      <c r="I19" s="88"/>
    </row>
    <row r="20" spans="1:9" ht="84" customHeight="1" x14ac:dyDescent="0.25">
      <c r="A20" s="13"/>
      <c r="B20" s="84">
        <v>8</v>
      </c>
      <c r="C20" s="85" t="s">
        <v>113</v>
      </c>
      <c r="D20" s="83"/>
      <c r="E20" s="40" t="s">
        <v>29</v>
      </c>
      <c r="F20" s="30"/>
      <c r="G20" s="85"/>
      <c r="H20" s="83"/>
      <c r="I20" s="88"/>
    </row>
    <row r="21" spans="1:9" s="2" customFormat="1" ht="30" customHeight="1" x14ac:dyDescent="0.25">
      <c r="A21" s="32"/>
      <c r="B21" s="84">
        <v>9</v>
      </c>
      <c r="C21" s="85" t="s">
        <v>113</v>
      </c>
      <c r="D21" s="28"/>
      <c r="E21" s="20"/>
      <c r="F21" s="38"/>
      <c r="G21" s="85"/>
      <c r="H21" s="88"/>
      <c r="I21" s="88"/>
    </row>
    <row r="22" spans="1:9" s="2" customFormat="1" ht="29.25" customHeight="1" x14ac:dyDescent="0.25">
      <c r="A22" s="32"/>
      <c r="B22" s="106" t="s">
        <v>94</v>
      </c>
      <c r="C22" s="106"/>
      <c r="D22" s="106"/>
      <c r="E22" s="106"/>
      <c r="F22" s="33">
        <f>SUM(F17:F21)</f>
        <v>0</v>
      </c>
      <c r="G22" s="35"/>
      <c r="H22" s="33">
        <f>SUM(H17:H21)</f>
        <v>0</v>
      </c>
      <c r="I22" s="35"/>
    </row>
    <row r="23" spans="1:9" ht="39.75" customHeight="1" x14ac:dyDescent="0.25">
      <c r="A23" s="13"/>
      <c r="B23" s="106" t="s">
        <v>92</v>
      </c>
      <c r="C23" s="106"/>
      <c r="D23" s="106"/>
      <c r="E23" s="106"/>
      <c r="F23" s="33">
        <f>(F14+F22)</f>
        <v>0</v>
      </c>
      <c r="G23" s="35"/>
      <c r="H23" s="33">
        <f>(H14+H22)</f>
        <v>0</v>
      </c>
      <c r="I23" s="35"/>
    </row>
    <row r="24" spans="1:9" ht="76.5" customHeight="1" x14ac:dyDescent="0.25">
      <c r="A24" s="13"/>
      <c r="B24" s="94" t="s">
        <v>122</v>
      </c>
      <c r="C24" s="95"/>
      <c r="D24" s="95"/>
      <c r="E24" s="95"/>
      <c r="F24" s="95"/>
      <c r="G24" s="95"/>
      <c r="H24" s="79"/>
      <c r="I24" s="79"/>
    </row>
    <row r="25" spans="1:9" ht="45.75" customHeight="1" x14ac:dyDescent="0.25">
      <c r="A25" s="13"/>
      <c r="B25" s="97" t="s">
        <v>34</v>
      </c>
      <c r="C25" s="98"/>
      <c r="D25" s="98"/>
      <c r="E25" s="98"/>
      <c r="F25" s="98"/>
      <c r="G25" s="152"/>
      <c r="H25" s="152"/>
      <c r="I25" s="153"/>
    </row>
    <row r="26" spans="1:9" ht="61.5" customHeight="1" x14ac:dyDescent="0.25">
      <c r="A26" s="13"/>
      <c r="B26" s="16" t="s">
        <v>6</v>
      </c>
      <c r="C26" s="16" t="s">
        <v>4</v>
      </c>
      <c r="D26" s="17" t="s">
        <v>17</v>
      </c>
      <c r="E26" s="16" t="s">
        <v>5</v>
      </c>
      <c r="F26" s="16" t="s">
        <v>0</v>
      </c>
      <c r="G26" s="16" t="s">
        <v>1</v>
      </c>
      <c r="H26" s="16" t="s">
        <v>2</v>
      </c>
      <c r="I26" s="16" t="s">
        <v>3</v>
      </c>
    </row>
    <row r="27" spans="1:9" ht="85.5" customHeight="1" x14ac:dyDescent="0.25">
      <c r="A27" s="13"/>
      <c r="B27" s="84">
        <v>10</v>
      </c>
      <c r="C27" s="85" t="s">
        <v>113</v>
      </c>
      <c r="D27" s="41"/>
      <c r="E27" s="40" t="s">
        <v>29</v>
      </c>
      <c r="F27" s="85"/>
      <c r="G27" s="83"/>
      <c r="H27" s="85"/>
      <c r="I27" s="88"/>
    </row>
    <row r="28" spans="1:9" ht="30" customHeight="1" x14ac:dyDescent="0.25">
      <c r="A28" s="13"/>
      <c r="B28" s="84">
        <v>11</v>
      </c>
      <c r="C28" s="85" t="s">
        <v>113</v>
      </c>
      <c r="D28" s="41"/>
      <c r="E28" s="83"/>
      <c r="F28" s="85"/>
      <c r="G28" s="83"/>
      <c r="H28" s="85"/>
      <c r="I28" s="88"/>
    </row>
    <row r="29" spans="1:9" ht="30" customHeight="1" x14ac:dyDescent="0.25">
      <c r="A29" s="13"/>
      <c r="B29" s="106" t="s">
        <v>91</v>
      </c>
      <c r="C29" s="106"/>
      <c r="D29" s="106"/>
      <c r="E29" s="106"/>
      <c r="F29" s="33">
        <f>SUM(F27:F28)</f>
        <v>0</v>
      </c>
      <c r="G29" s="86"/>
      <c r="H29" s="33">
        <f>SUM(H27:H28)</f>
        <v>0</v>
      </c>
      <c r="I29" s="43"/>
    </row>
    <row r="30" spans="1:9" ht="30" customHeight="1" x14ac:dyDescent="0.25">
      <c r="A30" s="13"/>
      <c r="B30" s="97" t="s">
        <v>35</v>
      </c>
      <c r="C30" s="98"/>
      <c r="D30" s="98"/>
      <c r="E30" s="98"/>
      <c r="F30" s="98"/>
      <c r="G30" s="152"/>
      <c r="H30" s="152"/>
      <c r="I30" s="153"/>
    </row>
    <row r="31" spans="1:9" ht="45" customHeight="1" x14ac:dyDescent="0.25">
      <c r="A31" s="13"/>
      <c r="B31" s="16" t="s">
        <v>6</v>
      </c>
      <c r="C31" s="16" t="s">
        <v>4</v>
      </c>
      <c r="D31" s="17" t="s">
        <v>17</v>
      </c>
      <c r="E31" s="16" t="s">
        <v>5</v>
      </c>
      <c r="F31" s="16" t="s">
        <v>0</v>
      </c>
      <c r="G31" s="16" t="s">
        <v>1</v>
      </c>
      <c r="H31" s="16" t="s">
        <v>2</v>
      </c>
      <c r="I31" s="16" t="s">
        <v>3</v>
      </c>
    </row>
    <row r="32" spans="1:9" ht="30" customHeight="1" x14ac:dyDescent="0.25">
      <c r="A32" s="13"/>
      <c r="B32" s="84">
        <v>12</v>
      </c>
      <c r="C32" s="85" t="s">
        <v>113</v>
      </c>
      <c r="D32" s="41"/>
      <c r="E32" s="83" t="s">
        <v>38</v>
      </c>
      <c r="F32" s="85"/>
      <c r="G32" s="83"/>
      <c r="H32" s="85"/>
      <c r="I32" s="88"/>
    </row>
    <row r="33" spans="1:9" ht="29.25" customHeight="1" x14ac:dyDescent="0.25">
      <c r="A33" s="13"/>
      <c r="B33" s="84">
        <v>13</v>
      </c>
      <c r="C33" s="85" t="s">
        <v>113</v>
      </c>
      <c r="D33" s="41"/>
      <c r="E33" s="83"/>
      <c r="F33" s="85"/>
      <c r="G33" s="83"/>
      <c r="H33" s="85"/>
      <c r="I33" s="88"/>
    </row>
    <row r="34" spans="1:9" ht="29.25" customHeight="1" x14ac:dyDescent="0.25">
      <c r="A34" s="13"/>
      <c r="B34" s="106" t="s">
        <v>90</v>
      </c>
      <c r="C34" s="106"/>
      <c r="D34" s="106"/>
      <c r="E34" s="106"/>
      <c r="F34" s="33">
        <f>SUM(F32:F33)</f>
        <v>0</v>
      </c>
      <c r="G34" s="86"/>
      <c r="H34" s="33">
        <f>SUM(H32:H33)</f>
        <v>0</v>
      </c>
      <c r="I34" s="43"/>
    </row>
    <row r="35" spans="1:9" s="6" customFormat="1" ht="30" customHeight="1" x14ac:dyDescent="0.25">
      <c r="A35" s="15"/>
      <c r="B35" s="97" t="s">
        <v>36</v>
      </c>
      <c r="C35" s="98"/>
      <c r="D35" s="98"/>
      <c r="E35" s="98"/>
      <c r="F35" s="98"/>
      <c r="G35" s="152"/>
      <c r="H35" s="152"/>
      <c r="I35" s="153"/>
    </row>
    <row r="36" spans="1:9" s="6" customFormat="1" ht="44.25" customHeight="1" x14ac:dyDescent="0.25">
      <c r="A36" s="15"/>
      <c r="B36" s="16" t="s">
        <v>6</v>
      </c>
      <c r="C36" s="16" t="s">
        <v>4</v>
      </c>
      <c r="D36" s="17" t="s">
        <v>17</v>
      </c>
      <c r="E36" s="16" t="s">
        <v>5</v>
      </c>
      <c r="F36" s="16" t="s">
        <v>0</v>
      </c>
      <c r="G36" s="16" t="s">
        <v>1</v>
      </c>
      <c r="H36" s="16" t="s">
        <v>2</v>
      </c>
      <c r="I36" s="16" t="s">
        <v>3</v>
      </c>
    </row>
    <row r="37" spans="1:9" ht="78.75" customHeight="1" x14ac:dyDescent="0.25">
      <c r="A37" s="13"/>
      <c r="B37" s="84">
        <v>14</v>
      </c>
      <c r="C37" s="85" t="s">
        <v>113</v>
      </c>
      <c r="D37" s="41"/>
      <c r="E37" s="88"/>
      <c r="F37" s="85"/>
      <c r="G37" s="83"/>
      <c r="H37" s="85"/>
      <c r="I37" s="88"/>
    </row>
    <row r="38" spans="1:9" ht="30" customHeight="1" x14ac:dyDescent="0.25">
      <c r="A38" s="13"/>
      <c r="B38" s="84">
        <v>15</v>
      </c>
      <c r="C38" s="85" t="s">
        <v>113</v>
      </c>
      <c r="D38" s="41"/>
      <c r="E38" s="83"/>
      <c r="F38" s="85"/>
      <c r="G38" s="83"/>
      <c r="H38" s="85"/>
      <c r="I38" s="88"/>
    </row>
    <row r="39" spans="1:9" ht="36" customHeight="1" x14ac:dyDescent="0.25">
      <c r="A39" s="13"/>
      <c r="B39" s="106" t="s">
        <v>88</v>
      </c>
      <c r="C39" s="106"/>
      <c r="D39" s="106"/>
      <c r="E39" s="106"/>
      <c r="F39" s="33">
        <f>SUM(F37:F38)</f>
        <v>0</v>
      </c>
      <c r="G39" s="86"/>
      <c r="H39" s="33">
        <f>SUM(H37:H38)</f>
        <v>0</v>
      </c>
      <c r="I39" s="43"/>
    </row>
    <row r="40" spans="1:9" ht="30" customHeight="1" x14ac:dyDescent="0.25">
      <c r="A40" s="13"/>
      <c r="B40" s="106" t="s">
        <v>89</v>
      </c>
      <c r="C40" s="106"/>
      <c r="D40" s="106"/>
      <c r="E40" s="106"/>
      <c r="F40" s="33">
        <f>(F14+F22+F29+F34+F39)</f>
        <v>0</v>
      </c>
      <c r="G40" s="35"/>
      <c r="H40" s="33">
        <f>(H14+H22+H29+H34+H39)</f>
        <v>0</v>
      </c>
      <c r="I40" s="35"/>
    </row>
    <row r="41" spans="1:9" s="7" customFormat="1" ht="93.75" customHeight="1" x14ac:dyDescent="0.25">
      <c r="A41" s="36"/>
      <c r="B41" s="94" t="s">
        <v>121</v>
      </c>
      <c r="C41" s="95"/>
      <c r="D41" s="95"/>
      <c r="E41" s="95"/>
      <c r="F41" s="95"/>
      <c r="G41" s="95"/>
      <c r="H41" s="79"/>
      <c r="I41" s="79"/>
    </row>
    <row r="42" spans="1:9" ht="41.25" customHeight="1" x14ac:dyDescent="0.25">
      <c r="A42" s="13"/>
      <c r="B42" s="141" t="s">
        <v>8</v>
      </c>
      <c r="C42" s="99"/>
      <c r="D42" s="99"/>
      <c r="E42" s="99"/>
      <c r="F42" s="99"/>
      <c r="G42" s="142"/>
      <c r="H42" s="142"/>
      <c r="I42" s="143"/>
    </row>
    <row r="43" spans="1:9" ht="51.75" customHeight="1" x14ac:dyDescent="0.25">
      <c r="A43" s="13"/>
      <c r="B43" s="16" t="s">
        <v>6</v>
      </c>
      <c r="C43" s="16" t="s">
        <v>4</v>
      </c>
      <c r="D43" s="17" t="s">
        <v>17</v>
      </c>
      <c r="E43" s="16" t="s">
        <v>5</v>
      </c>
      <c r="F43" s="16" t="s">
        <v>0</v>
      </c>
      <c r="G43" s="16" t="s">
        <v>1</v>
      </c>
      <c r="H43" s="16" t="s">
        <v>2</v>
      </c>
      <c r="I43" s="16" t="s">
        <v>3</v>
      </c>
    </row>
    <row r="44" spans="1:9" ht="30" customHeight="1" x14ac:dyDescent="0.25">
      <c r="A44" s="13"/>
      <c r="B44" s="84">
        <v>16</v>
      </c>
      <c r="C44" s="44" t="s">
        <v>128</v>
      </c>
      <c r="D44" s="45"/>
      <c r="E44" s="85" t="s">
        <v>32</v>
      </c>
      <c r="F44" s="85"/>
      <c r="G44" s="83"/>
      <c r="H44" s="82"/>
      <c r="I44" s="88"/>
    </row>
    <row r="45" spans="1:9" ht="30" customHeight="1" x14ac:dyDescent="0.25">
      <c r="A45" s="13"/>
      <c r="B45" s="84">
        <v>17</v>
      </c>
      <c r="C45" s="44" t="s">
        <v>128</v>
      </c>
      <c r="D45" s="47"/>
      <c r="E45" s="85" t="s">
        <v>39</v>
      </c>
      <c r="F45" s="85"/>
      <c r="G45" s="83"/>
      <c r="H45" s="82"/>
      <c r="I45" s="88"/>
    </row>
    <row r="46" spans="1:9" ht="44.25" customHeight="1" x14ac:dyDescent="0.25">
      <c r="A46" s="13"/>
      <c r="B46" s="106" t="s">
        <v>87</v>
      </c>
      <c r="C46" s="106"/>
      <c r="D46" s="106"/>
      <c r="E46" s="106"/>
      <c r="F46" s="33">
        <f>SUM(F44:F45)</f>
        <v>0</v>
      </c>
      <c r="G46" s="88"/>
      <c r="H46" s="33">
        <f>SUM(H44:H45)</f>
        <v>0</v>
      </c>
      <c r="I46" s="88"/>
    </row>
    <row r="47" spans="1:9" ht="81.75" customHeight="1" x14ac:dyDescent="0.25">
      <c r="A47" s="13"/>
      <c r="B47" s="168" t="s">
        <v>115</v>
      </c>
      <c r="C47" s="169"/>
      <c r="D47" s="169"/>
      <c r="E47" s="169"/>
      <c r="F47" s="169"/>
      <c r="G47" s="169"/>
      <c r="H47" s="79"/>
      <c r="I47" s="79"/>
    </row>
    <row r="48" spans="1:9" ht="30" customHeight="1" x14ac:dyDescent="0.25">
      <c r="A48" s="13"/>
      <c r="B48" s="97" t="s">
        <v>40</v>
      </c>
      <c r="C48" s="98"/>
      <c r="D48" s="98"/>
      <c r="E48" s="98"/>
      <c r="F48" s="98"/>
      <c r="G48" s="98"/>
      <c r="H48" s="98"/>
      <c r="I48" s="112"/>
    </row>
    <row r="49" spans="1:9" ht="61.5" customHeight="1" x14ac:dyDescent="0.25">
      <c r="A49" s="13"/>
      <c r="B49" s="16" t="s">
        <v>6</v>
      </c>
      <c r="C49" s="16" t="s">
        <v>4</v>
      </c>
      <c r="D49" s="17" t="s">
        <v>17</v>
      </c>
      <c r="E49" s="16" t="s">
        <v>5</v>
      </c>
      <c r="F49" s="16" t="s">
        <v>0</v>
      </c>
      <c r="G49" s="16" t="s">
        <v>1</v>
      </c>
      <c r="H49" s="16" t="s">
        <v>2</v>
      </c>
      <c r="I49" s="16" t="s">
        <v>3</v>
      </c>
    </row>
    <row r="50" spans="1:9" ht="30" customHeight="1" x14ac:dyDescent="0.25">
      <c r="A50" s="13"/>
      <c r="B50" s="84">
        <v>18</v>
      </c>
      <c r="C50" s="44" t="s">
        <v>130</v>
      </c>
      <c r="D50" s="45"/>
      <c r="E50" s="85"/>
      <c r="F50" s="85"/>
      <c r="G50" s="83"/>
      <c r="H50" s="82"/>
      <c r="I50" s="88"/>
    </row>
    <row r="51" spans="1:9" ht="27" customHeight="1" x14ac:dyDescent="0.25">
      <c r="A51" s="13"/>
      <c r="B51" s="84">
        <v>19</v>
      </c>
      <c r="C51" s="44" t="s">
        <v>130</v>
      </c>
      <c r="D51" s="47"/>
      <c r="E51" s="85"/>
      <c r="F51" s="85"/>
      <c r="G51" s="83"/>
      <c r="H51" s="82"/>
      <c r="I51" s="88"/>
    </row>
    <row r="52" spans="1:9" ht="28.5" customHeight="1" x14ac:dyDescent="0.25">
      <c r="A52" s="13"/>
      <c r="B52" s="106" t="s">
        <v>86</v>
      </c>
      <c r="C52" s="106"/>
      <c r="D52" s="106"/>
      <c r="E52" s="106"/>
      <c r="F52" s="33">
        <f>SUM(F50:F51)</f>
        <v>0</v>
      </c>
      <c r="G52" s="88"/>
      <c r="H52" s="33">
        <f>SUM(H50:H51)</f>
        <v>0</v>
      </c>
      <c r="I52" s="88"/>
    </row>
    <row r="53" spans="1:9" ht="75" customHeight="1" x14ac:dyDescent="0.25">
      <c r="A53" s="13"/>
      <c r="B53" s="94" t="s">
        <v>119</v>
      </c>
      <c r="C53" s="95"/>
      <c r="D53" s="95"/>
      <c r="E53" s="95"/>
      <c r="F53" s="95"/>
      <c r="G53" s="95"/>
      <c r="H53" s="79"/>
      <c r="I53" s="79"/>
    </row>
    <row r="54" spans="1:9" ht="26.25" customHeight="1" x14ac:dyDescent="0.25">
      <c r="A54" s="13"/>
      <c r="B54" s="97" t="s">
        <v>9</v>
      </c>
      <c r="C54" s="98"/>
      <c r="D54" s="98"/>
      <c r="E54" s="98"/>
      <c r="F54" s="98"/>
      <c r="G54" s="98"/>
      <c r="H54" s="98"/>
      <c r="I54" s="112"/>
    </row>
    <row r="55" spans="1:9" ht="45.75" customHeight="1" x14ac:dyDescent="0.25">
      <c r="A55" s="13"/>
      <c r="B55" s="16" t="s">
        <v>6</v>
      </c>
      <c r="C55" s="16" t="s">
        <v>4</v>
      </c>
      <c r="D55" s="17" t="s">
        <v>17</v>
      </c>
      <c r="E55" s="16" t="s">
        <v>5</v>
      </c>
      <c r="F55" s="16" t="s">
        <v>0</v>
      </c>
      <c r="G55" s="16" t="s">
        <v>1</v>
      </c>
      <c r="H55" s="16" t="s">
        <v>2</v>
      </c>
      <c r="I55" s="16" t="s">
        <v>3</v>
      </c>
    </row>
    <row r="56" spans="1:9" ht="32.25" customHeight="1" x14ac:dyDescent="0.25">
      <c r="A56" s="13"/>
      <c r="B56" s="118">
        <v>20</v>
      </c>
      <c r="C56" s="115" t="s">
        <v>129</v>
      </c>
      <c r="D56" s="49" t="s">
        <v>18</v>
      </c>
      <c r="E56" s="83"/>
      <c r="F56" s="160"/>
      <c r="G56" s="113"/>
      <c r="H56" s="125"/>
      <c r="I56" s="126"/>
    </row>
    <row r="57" spans="1:9" ht="23.25" customHeight="1" x14ac:dyDescent="0.25">
      <c r="A57" s="13"/>
      <c r="B57" s="118"/>
      <c r="C57" s="116"/>
      <c r="D57" s="28"/>
      <c r="E57" s="83"/>
      <c r="F57" s="160"/>
      <c r="G57" s="113"/>
      <c r="H57" s="125"/>
      <c r="I57" s="127"/>
    </row>
    <row r="58" spans="1:9" ht="23.25" customHeight="1" x14ac:dyDescent="0.25">
      <c r="A58" s="13"/>
      <c r="B58" s="118"/>
      <c r="C58" s="116"/>
      <c r="D58" s="28"/>
      <c r="E58" s="83"/>
      <c r="F58" s="160"/>
      <c r="G58" s="113"/>
      <c r="H58" s="125"/>
      <c r="I58" s="127"/>
    </row>
    <row r="59" spans="1:9" ht="23.25" customHeight="1" x14ac:dyDescent="0.25">
      <c r="A59" s="13"/>
      <c r="B59" s="118"/>
      <c r="C59" s="117"/>
      <c r="D59" s="28"/>
      <c r="E59" s="83"/>
      <c r="F59" s="160"/>
      <c r="G59" s="113"/>
      <c r="H59" s="125"/>
      <c r="I59" s="108"/>
    </row>
    <row r="60" spans="1:9" ht="15.75" x14ac:dyDescent="0.25">
      <c r="A60" s="13"/>
      <c r="B60" s="118">
        <v>21</v>
      </c>
      <c r="C60" s="115" t="s">
        <v>129</v>
      </c>
      <c r="D60" s="49" t="s">
        <v>19</v>
      </c>
      <c r="E60" s="83"/>
      <c r="F60" s="119"/>
      <c r="G60" s="122"/>
      <c r="H60" s="119"/>
      <c r="I60" s="126"/>
    </row>
    <row r="61" spans="1:9" ht="24.75" customHeight="1" x14ac:dyDescent="0.25">
      <c r="A61" s="13"/>
      <c r="B61" s="118"/>
      <c r="C61" s="116"/>
      <c r="D61" s="28"/>
      <c r="E61" s="83"/>
      <c r="F61" s="120"/>
      <c r="G61" s="123"/>
      <c r="H61" s="120"/>
      <c r="I61" s="127"/>
    </row>
    <row r="62" spans="1:9" ht="24.75" customHeight="1" x14ac:dyDescent="0.25">
      <c r="A62" s="13"/>
      <c r="B62" s="118"/>
      <c r="C62" s="116"/>
      <c r="D62" s="28"/>
      <c r="E62" s="83"/>
      <c r="F62" s="120"/>
      <c r="G62" s="123"/>
      <c r="H62" s="120"/>
      <c r="I62" s="127"/>
    </row>
    <row r="63" spans="1:9" s="7" customFormat="1" ht="24.75" customHeight="1" x14ac:dyDescent="0.25">
      <c r="A63" s="36"/>
      <c r="B63" s="118"/>
      <c r="C63" s="117"/>
      <c r="D63" s="28"/>
      <c r="E63" s="83"/>
      <c r="F63" s="121"/>
      <c r="G63" s="124"/>
      <c r="H63" s="121"/>
      <c r="I63" s="127"/>
    </row>
    <row r="64" spans="1:9" ht="39" customHeight="1" x14ac:dyDescent="0.25">
      <c r="A64" s="13"/>
      <c r="B64" s="106" t="s">
        <v>85</v>
      </c>
      <c r="C64" s="106"/>
      <c r="D64" s="106"/>
      <c r="E64" s="106"/>
      <c r="F64" s="33">
        <f>SUM(F56:F63)</f>
        <v>0</v>
      </c>
      <c r="G64" s="88"/>
      <c r="H64" s="33">
        <f>SUM(H56:H63)</f>
        <v>0</v>
      </c>
      <c r="I64" s="88"/>
    </row>
    <row r="65" spans="1:9" ht="66" customHeight="1" x14ac:dyDescent="0.25">
      <c r="A65" s="13"/>
      <c r="B65" s="94" t="s">
        <v>120</v>
      </c>
      <c r="C65" s="95"/>
      <c r="D65" s="95"/>
      <c r="E65" s="95"/>
      <c r="F65" s="95"/>
      <c r="G65" s="95"/>
      <c r="H65" s="80"/>
      <c r="I65" s="80"/>
    </row>
    <row r="66" spans="1:9" ht="33.950000000000003" customHeight="1" x14ac:dyDescent="0.25">
      <c r="A66" s="13"/>
      <c r="B66" s="97" t="s">
        <v>47</v>
      </c>
      <c r="C66" s="98"/>
      <c r="D66" s="98"/>
      <c r="E66" s="98"/>
      <c r="F66" s="98"/>
      <c r="G66" s="98"/>
      <c r="H66" s="98"/>
      <c r="I66" s="112"/>
    </row>
    <row r="67" spans="1:9" ht="48" customHeight="1" x14ac:dyDescent="0.25">
      <c r="A67" s="13"/>
      <c r="B67" s="16" t="s">
        <v>6</v>
      </c>
      <c r="C67" s="16" t="s">
        <v>48</v>
      </c>
      <c r="D67" s="17" t="s">
        <v>17</v>
      </c>
      <c r="E67" s="16" t="s">
        <v>5</v>
      </c>
      <c r="F67" s="16" t="s">
        <v>0</v>
      </c>
      <c r="G67" s="16" t="s">
        <v>1</v>
      </c>
      <c r="H67" s="16" t="s">
        <v>2</v>
      </c>
      <c r="I67" s="16" t="s">
        <v>3</v>
      </c>
    </row>
    <row r="68" spans="1:9" ht="30" customHeight="1" x14ac:dyDescent="0.25">
      <c r="A68" s="13"/>
      <c r="B68" s="84">
        <v>22</v>
      </c>
      <c r="C68" s="44" t="s">
        <v>49</v>
      </c>
      <c r="D68" s="45"/>
      <c r="E68" s="85"/>
      <c r="F68" s="85"/>
      <c r="G68" s="83"/>
      <c r="H68" s="82"/>
      <c r="I68" s="88"/>
    </row>
    <row r="69" spans="1:9" ht="29.25" customHeight="1" x14ac:dyDescent="0.25">
      <c r="A69" s="13"/>
      <c r="B69" s="84">
        <v>23</v>
      </c>
      <c r="C69" s="44" t="s">
        <v>50</v>
      </c>
      <c r="D69" s="47"/>
      <c r="E69" s="85"/>
      <c r="F69" s="85"/>
      <c r="G69" s="83"/>
      <c r="H69" s="82"/>
      <c r="I69" s="88"/>
    </row>
    <row r="70" spans="1:9" ht="28.5" customHeight="1" x14ac:dyDescent="0.25">
      <c r="A70" s="13"/>
      <c r="B70" s="106" t="s">
        <v>84</v>
      </c>
      <c r="C70" s="106"/>
      <c r="D70" s="106"/>
      <c r="E70" s="106"/>
      <c r="F70" s="33">
        <f>SUM(F68:F69)</f>
        <v>0</v>
      </c>
      <c r="G70" s="88"/>
      <c r="H70" s="33">
        <f>SUM(H68:H69)</f>
        <v>0</v>
      </c>
      <c r="I70" s="88"/>
    </row>
    <row r="71" spans="1:9" s="7" customFormat="1" ht="30" customHeight="1" x14ac:dyDescent="0.25">
      <c r="A71" s="36"/>
      <c r="B71" s="97" t="s">
        <v>43</v>
      </c>
      <c r="C71" s="98"/>
      <c r="D71" s="98"/>
      <c r="E71" s="98"/>
      <c r="F71" s="98"/>
      <c r="G71" s="98"/>
      <c r="H71" s="98"/>
      <c r="I71" s="112"/>
    </row>
    <row r="72" spans="1:9" ht="51.75" customHeight="1" x14ac:dyDescent="0.25">
      <c r="A72" s="13"/>
      <c r="B72" s="16" t="s">
        <v>6</v>
      </c>
      <c r="C72" s="16" t="s">
        <v>135</v>
      </c>
      <c r="D72" s="17" t="s">
        <v>17</v>
      </c>
      <c r="E72" s="16" t="s">
        <v>5</v>
      </c>
      <c r="F72" s="16" t="s">
        <v>0</v>
      </c>
      <c r="G72" s="16" t="s">
        <v>1</v>
      </c>
      <c r="H72" s="16" t="s">
        <v>2</v>
      </c>
      <c r="I72" s="16" t="s">
        <v>3</v>
      </c>
    </row>
    <row r="73" spans="1:9" ht="25.5" customHeight="1" x14ac:dyDescent="0.25">
      <c r="A73" s="13"/>
      <c r="B73" s="84">
        <v>24</v>
      </c>
      <c r="C73" s="44" t="s">
        <v>51</v>
      </c>
      <c r="D73" s="45"/>
      <c r="E73" s="85"/>
      <c r="F73" s="85"/>
      <c r="G73" s="83"/>
      <c r="H73" s="82"/>
      <c r="I73" s="88"/>
    </row>
    <row r="74" spans="1:9" ht="25.5" customHeight="1" x14ac:dyDescent="0.25">
      <c r="A74" s="13"/>
      <c r="B74" s="84">
        <v>25</v>
      </c>
      <c r="C74" s="44" t="s">
        <v>52</v>
      </c>
      <c r="D74" s="47"/>
      <c r="E74" s="85"/>
      <c r="F74" s="85"/>
      <c r="G74" s="83"/>
      <c r="H74" s="82"/>
      <c r="I74" s="88"/>
    </row>
    <row r="75" spans="1:9" ht="25.5" customHeight="1" x14ac:dyDescent="0.25">
      <c r="A75" s="13"/>
      <c r="B75" s="106" t="s">
        <v>83</v>
      </c>
      <c r="C75" s="106"/>
      <c r="D75" s="106"/>
      <c r="E75" s="106"/>
      <c r="F75" s="33">
        <f>SUM(F73:F74)</f>
        <v>0</v>
      </c>
      <c r="G75" s="88"/>
      <c r="H75" s="33">
        <f>SUM(H73:H74)</f>
        <v>0</v>
      </c>
      <c r="I75" s="88"/>
    </row>
    <row r="76" spans="1:9" ht="30" customHeight="1" x14ac:dyDescent="0.25">
      <c r="A76" s="13"/>
      <c r="B76" s="97" t="s">
        <v>44</v>
      </c>
      <c r="C76" s="98"/>
      <c r="D76" s="98"/>
      <c r="E76" s="98"/>
      <c r="F76" s="98"/>
      <c r="G76" s="98"/>
      <c r="H76" s="98"/>
      <c r="I76" s="112"/>
    </row>
    <row r="77" spans="1:9" s="7" customFormat="1" ht="45.75" customHeight="1" x14ac:dyDescent="0.25">
      <c r="A77" s="36"/>
      <c r="B77" s="16" t="s">
        <v>6</v>
      </c>
      <c r="C77" s="16" t="s">
        <v>135</v>
      </c>
      <c r="D77" s="17" t="s">
        <v>17</v>
      </c>
      <c r="E77" s="16" t="s">
        <v>5</v>
      </c>
      <c r="F77" s="16" t="s">
        <v>0</v>
      </c>
      <c r="G77" s="16" t="s">
        <v>1</v>
      </c>
      <c r="H77" s="16" t="s">
        <v>2</v>
      </c>
      <c r="I77" s="16" t="s">
        <v>3</v>
      </c>
    </row>
    <row r="78" spans="1:9" ht="33" customHeight="1" x14ac:dyDescent="0.25">
      <c r="A78" s="13"/>
      <c r="B78" s="84">
        <v>26</v>
      </c>
      <c r="C78" s="44" t="s">
        <v>53</v>
      </c>
      <c r="D78" s="45"/>
      <c r="E78" s="85"/>
      <c r="F78" s="85"/>
      <c r="G78" s="83"/>
      <c r="H78" s="82"/>
      <c r="I78" s="88"/>
    </row>
    <row r="79" spans="1:9" s="9" customFormat="1" ht="30" customHeight="1" x14ac:dyDescent="0.25">
      <c r="A79" s="58"/>
      <c r="B79" s="84">
        <v>27</v>
      </c>
      <c r="C79" s="44" t="s">
        <v>54</v>
      </c>
      <c r="D79" s="47"/>
      <c r="E79" s="85"/>
      <c r="F79" s="85"/>
      <c r="G79" s="83"/>
      <c r="H79" s="82"/>
      <c r="I79" s="88"/>
    </row>
    <row r="80" spans="1:9" s="7" customFormat="1" ht="30.75" customHeight="1" x14ac:dyDescent="0.25">
      <c r="A80" s="36"/>
      <c r="B80" s="106" t="s">
        <v>82</v>
      </c>
      <c r="C80" s="106"/>
      <c r="D80" s="106"/>
      <c r="E80" s="106"/>
      <c r="F80" s="33">
        <f>SUM(F78:F79)</f>
        <v>0</v>
      </c>
      <c r="G80" s="88"/>
      <c r="H80" s="33">
        <f>SUM(H78:H79)</f>
        <v>0</v>
      </c>
      <c r="I80" s="88"/>
    </row>
    <row r="81" spans="1:9" ht="55.5" customHeight="1" x14ac:dyDescent="0.25">
      <c r="A81" s="13"/>
      <c r="B81" s="96" t="s">
        <v>45</v>
      </c>
      <c r="C81" s="96"/>
      <c r="D81" s="96"/>
      <c r="E81" s="96"/>
      <c r="F81" s="50">
        <f>(F80+F75+F70+F64+F52+F46+F40)</f>
        <v>0</v>
      </c>
      <c r="G81" s="67"/>
      <c r="H81" s="50">
        <f>(H80+H75+H70+H64+H52+H46+H40)</f>
        <v>0</v>
      </c>
      <c r="I81" s="68"/>
    </row>
    <row r="82" spans="1:9" ht="55.5" customHeight="1" x14ac:dyDescent="0.25">
      <c r="A82" s="13"/>
      <c r="B82" s="90"/>
      <c r="C82" s="90"/>
      <c r="D82" s="90"/>
      <c r="E82" s="90"/>
      <c r="F82" s="76"/>
      <c r="G82" s="77"/>
      <c r="H82" s="76"/>
      <c r="I82" s="78"/>
    </row>
    <row r="83" spans="1:9" ht="60.95" customHeight="1" x14ac:dyDescent="0.25">
      <c r="A83" s="13"/>
      <c r="B83" s="90"/>
      <c r="C83" s="90"/>
      <c r="D83" s="90"/>
      <c r="E83" s="90"/>
      <c r="F83" s="76"/>
      <c r="G83" s="77"/>
      <c r="H83" s="76"/>
      <c r="I83" s="78"/>
    </row>
    <row r="84" spans="1:9" ht="15.75" x14ac:dyDescent="0.25">
      <c r="A84" s="13"/>
      <c r="B84" s="111"/>
      <c r="C84" s="111"/>
      <c r="D84" s="111"/>
      <c r="E84" s="111"/>
      <c r="F84" s="111"/>
      <c r="G84" s="111"/>
      <c r="H84" s="111"/>
      <c r="I84" s="111"/>
    </row>
    <row r="85" spans="1:9" ht="30.75" customHeight="1" x14ac:dyDescent="0.25">
      <c r="A85" s="13"/>
      <c r="B85" s="132"/>
      <c r="C85" s="132"/>
      <c r="D85" s="132"/>
      <c r="E85" s="132"/>
      <c r="F85" s="132"/>
      <c r="G85" s="132"/>
      <c r="H85" s="132"/>
      <c r="I85" s="132"/>
    </row>
    <row r="86" spans="1:9" ht="96" customHeight="1" x14ac:dyDescent="0.25">
      <c r="B86" s="130" t="s">
        <v>46</v>
      </c>
      <c r="C86" s="131"/>
      <c r="D86" s="131"/>
      <c r="E86" s="131"/>
      <c r="F86" s="131"/>
      <c r="G86" s="131"/>
      <c r="H86" s="131"/>
      <c r="I86" s="131"/>
    </row>
    <row r="87" spans="1:9" ht="29.25" customHeight="1" x14ac:dyDescent="0.25">
      <c r="B87" s="97" t="s">
        <v>10</v>
      </c>
      <c r="C87" s="99"/>
      <c r="D87" s="99"/>
      <c r="E87" s="99"/>
      <c r="F87" s="99"/>
      <c r="G87" s="99"/>
      <c r="H87" s="99"/>
      <c r="I87" s="100"/>
    </row>
    <row r="88" spans="1:9" ht="46.5" customHeight="1" x14ac:dyDescent="0.25">
      <c r="B88" s="16" t="s">
        <v>6</v>
      </c>
      <c r="C88" s="11" t="s">
        <v>56</v>
      </c>
      <c r="D88" s="17" t="s">
        <v>17</v>
      </c>
      <c r="E88" s="16" t="s">
        <v>5</v>
      </c>
      <c r="F88" s="16" t="s">
        <v>0</v>
      </c>
      <c r="G88" s="16" t="s">
        <v>1</v>
      </c>
      <c r="H88" s="16" t="s">
        <v>2</v>
      </c>
      <c r="I88" s="16" t="s">
        <v>3</v>
      </c>
    </row>
    <row r="89" spans="1:9" ht="29.25" customHeight="1" x14ac:dyDescent="0.25">
      <c r="B89" s="107">
        <v>28</v>
      </c>
      <c r="C89" s="53" t="s">
        <v>57</v>
      </c>
      <c r="D89" s="61"/>
      <c r="E89" s="109"/>
      <c r="F89" s="113"/>
      <c r="G89" s="82"/>
      <c r="H89" s="113"/>
      <c r="I89" s="114"/>
    </row>
    <row r="90" spans="1:9" ht="29.25" customHeight="1" x14ac:dyDescent="0.25">
      <c r="B90" s="108"/>
      <c r="C90" s="53" t="s">
        <v>55</v>
      </c>
      <c r="D90" s="61"/>
      <c r="E90" s="110"/>
      <c r="F90" s="113"/>
      <c r="G90" s="82"/>
      <c r="H90" s="113"/>
      <c r="I90" s="114"/>
    </row>
    <row r="91" spans="1:9" ht="25.5" customHeight="1" x14ac:dyDescent="0.25">
      <c r="B91" s="133">
        <v>29</v>
      </c>
      <c r="C91" s="53" t="s">
        <v>58</v>
      </c>
      <c r="D91" s="61"/>
      <c r="E91" s="113"/>
      <c r="F91" s="113"/>
      <c r="G91" s="82"/>
      <c r="H91" s="113"/>
      <c r="I91" s="114"/>
    </row>
    <row r="92" spans="1:9" ht="30" customHeight="1" x14ac:dyDescent="0.25">
      <c r="B92" s="134"/>
      <c r="C92" s="53" t="s">
        <v>59</v>
      </c>
      <c r="D92" s="61"/>
      <c r="E92" s="125"/>
      <c r="F92" s="113"/>
      <c r="G92" s="82"/>
      <c r="H92" s="113"/>
      <c r="I92" s="114"/>
    </row>
    <row r="93" spans="1:9" ht="15.75" x14ac:dyDescent="0.25">
      <c r="B93" s="136" t="s">
        <v>78</v>
      </c>
      <c r="C93" s="137"/>
      <c r="D93" s="137"/>
      <c r="E93" s="138"/>
      <c r="F93" s="33">
        <f>SUM(F91:F92)</f>
        <v>0</v>
      </c>
      <c r="G93" s="83"/>
      <c r="H93" s="33">
        <f>SUM(H91:H92)</f>
        <v>0</v>
      </c>
      <c r="I93" s="88"/>
    </row>
    <row r="94" spans="1:9" ht="28.5" customHeight="1" x14ac:dyDescent="0.25">
      <c r="B94" s="97" t="s">
        <v>11</v>
      </c>
      <c r="C94" s="98"/>
      <c r="D94" s="98"/>
      <c r="E94" s="98"/>
      <c r="F94" s="98"/>
      <c r="G94" s="98"/>
      <c r="H94" s="98"/>
      <c r="I94" s="135"/>
    </row>
    <row r="95" spans="1:9" ht="50.25" customHeight="1" x14ac:dyDescent="0.25">
      <c r="B95" s="16" t="s">
        <v>6</v>
      </c>
      <c r="C95" s="16" t="s">
        <v>48</v>
      </c>
      <c r="D95" s="17" t="s">
        <v>17</v>
      </c>
      <c r="E95" s="16" t="s">
        <v>5</v>
      </c>
      <c r="F95" s="16" t="s">
        <v>0</v>
      </c>
      <c r="G95" s="16" t="s">
        <v>1</v>
      </c>
      <c r="H95" s="16" t="s">
        <v>2</v>
      </c>
      <c r="I95" s="16" t="s">
        <v>3</v>
      </c>
    </row>
    <row r="96" spans="1:9" ht="33.75" customHeight="1" x14ac:dyDescent="0.25">
      <c r="B96" s="87">
        <v>30</v>
      </c>
      <c r="C96" s="55" t="s">
        <v>60</v>
      </c>
      <c r="D96" s="56"/>
      <c r="E96" s="48"/>
      <c r="F96" s="48"/>
      <c r="G96" s="82"/>
      <c r="H96" s="82"/>
      <c r="I96" s="87"/>
    </row>
    <row r="97" spans="2:9" ht="29.25" customHeight="1" x14ac:dyDescent="0.25">
      <c r="B97" s="87">
        <v>31</v>
      </c>
      <c r="C97" s="55" t="s">
        <v>61</v>
      </c>
      <c r="D97" s="56"/>
      <c r="E97" s="82"/>
      <c r="F97" s="48"/>
      <c r="G97" s="82"/>
      <c r="H97" s="82"/>
      <c r="I97" s="87"/>
    </row>
    <row r="98" spans="2:9" ht="15.75" x14ac:dyDescent="0.25">
      <c r="B98" s="128" t="s">
        <v>77</v>
      </c>
      <c r="C98" s="128"/>
      <c r="D98" s="128"/>
      <c r="E98" s="129"/>
      <c r="F98" s="33">
        <f>SUM(F96:F97)</f>
        <v>0</v>
      </c>
      <c r="G98" s="83"/>
      <c r="H98" s="33">
        <f>SUM(H96:H97)</f>
        <v>0</v>
      </c>
      <c r="I98" s="88"/>
    </row>
    <row r="99" spans="2:9" ht="30.75" customHeight="1" x14ac:dyDescent="0.25">
      <c r="B99" s="97" t="s">
        <v>12</v>
      </c>
      <c r="C99" s="98"/>
      <c r="D99" s="98"/>
      <c r="E99" s="98"/>
      <c r="F99" s="98"/>
      <c r="G99" s="98"/>
      <c r="H99" s="98"/>
      <c r="I99" s="100"/>
    </row>
    <row r="100" spans="2:9" ht="53.25" customHeight="1" x14ac:dyDescent="0.25">
      <c r="B100" s="16" t="s">
        <v>6</v>
      </c>
      <c r="C100" s="16" t="s">
        <v>48</v>
      </c>
      <c r="D100" s="17" t="s">
        <v>17</v>
      </c>
      <c r="E100" s="16" t="s">
        <v>5</v>
      </c>
      <c r="F100" s="16" t="s">
        <v>0</v>
      </c>
      <c r="G100" s="16" t="s">
        <v>1</v>
      </c>
      <c r="H100" s="16" t="s">
        <v>2</v>
      </c>
      <c r="I100" s="16" t="s">
        <v>3</v>
      </c>
    </row>
    <row r="101" spans="2:9" ht="30.75" customHeight="1" x14ac:dyDescent="0.25">
      <c r="B101" s="88">
        <v>32</v>
      </c>
      <c r="C101" s="24" t="s">
        <v>62</v>
      </c>
      <c r="D101" s="56"/>
      <c r="E101" s="85"/>
      <c r="F101" s="85"/>
      <c r="G101" s="83"/>
      <c r="H101" s="83"/>
      <c r="I101" s="88"/>
    </row>
    <row r="102" spans="2:9" ht="30" customHeight="1" x14ac:dyDescent="0.25">
      <c r="B102" s="88">
        <v>33</v>
      </c>
      <c r="C102" s="24" t="s">
        <v>63</v>
      </c>
      <c r="D102" s="56"/>
      <c r="E102" s="85"/>
      <c r="F102" s="85"/>
      <c r="G102" s="83"/>
      <c r="H102" s="83"/>
      <c r="I102" s="88"/>
    </row>
    <row r="103" spans="2:9" ht="15.75" x14ac:dyDescent="0.25">
      <c r="B103" s="128" t="s">
        <v>75</v>
      </c>
      <c r="C103" s="128"/>
      <c r="D103" s="128"/>
      <c r="E103" s="129"/>
      <c r="F103" s="33">
        <f>SUM(F101:F102)</f>
        <v>0</v>
      </c>
      <c r="G103" s="82"/>
      <c r="H103" s="33">
        <f>SUM(H101:H102)</f>
        <v>0</v>
      </c>
      <c r="I103" s="88"/>
    </row>
    <row r="104" spans="2:9" ht="30" customHeight="1" x14ac:dyDescent="0.25">
      <c r="B104" s="97" t="s">
        <v>13</v>
      </c>
      <c r="C104" s="98"/>
      <c r="D104" s="98"/>
      <c r="E104" s="98"/>
      <c r="F104" s="98"/>
      <c r="G104" s="98"/>
      <c r="H104" s="98"/>
      <c r="I104" s="100"/>
    </row>
    <row r="105" spans="2:9" ht="60" customHeight="1" x14ac:dyDescent="0.25">
      <c r="B105" s="16" t="s">
        <v>6</v>
      </c>
      <c r="C105" s="16" t="s">
        <v>48</v>
      </c>
      <c r="D105" s="17" t="s">
        <v>17</v>
      </c>
      <c r="E105" s="16" t="s">
        <v>5</v>
      </c>
      <c r="F105" s="16" t="s">
        <v>0</v>
      </c>
      <c r="G105" s="16" t="s">
        <v>1</v>
      </c>
      <c r="H105" s="16" t="s">
        <v>2</v>
      </c>
      <c r="I105" s="16" t="s">
        <v>3</v>
      </c>
    </row>
    <row r="106" spans="2:9" ht="30" customHeight="1" x14ac:dyDescent="0.25">
      <c r="B106" s="63">
        <v>34</v>
      </c>
      <c r="C106" s="62" t="s">
        <v>65</v>
      </c>
      <c r="D106" s="64"/>
      <c r="E106" s="62"/>
      <c r="F106" s="62"/>
      <c r="G106" s="62"/>
      <c r="H106" s="62"/>
      <c r="I106" s="62"/>
    </row>
    <row r="107" spans="2:9" ht="30" customHeight="1" x14ac:dyDescent="0.25">
      <c r="B107" s="88">
        <v>35</v>
      </c>
      <c r="C107" s="24" t="s">
        <v>64</v>
      </c>
      <c r="D107" s="56"/>
      <c r="E107" s="48"/>
      <c r="F107" s="48"/>
      <c r="G107" s="83"/>
      <c r="H107" s="83"/>
      <c r="I107" s="88"/>
    </row>
    <row r="108" spans="2:9" ht="15.75" x14ac:dyDescent="0.25">
      <c r="B108" s="162" t="s">
        <v>76</v>
      </c>
      <c r="C108" s="163"/>
      <c r="D108" s="163"/>
      <c r="E108" s="164"/>
      <c r="F108" s="33">
        <f>(F107)</f>
        <v>0</v>
      </c>
      <c r="G108" s="83"/>
      <c r="H108" s="33">
        <f>SUM(H106:H107)</f>
        <v>0</v>
      </c>
      <c r="I108" s="88"/>
    </row>
    <row r="109" spans="2:9" ht="30.75" customHeight="1" x14ac:dyDescent="0.25">
      <c r="B109" s="97" t="s">
        <v>14</v>
      </c>
      <c r="C109" s="98"/>
      <c r="D109" s="98"/>
      <c r="E109" s="98"/>
      <c r="F109" s="98"/>
      <c r="G109" s="98"/>
      <c r="H109" s="98"/>
      <c r="I109" s="100"/>
    </row>
    <row r="110" spans="2:9" ht="68.25" customHeight="1" x14ac:dyDescent="0.25">
      <c r="B110" s="16" t="s">
        <v>6</v>
      </c>
      <c r="C110" s="16" t="s">
        <v>48</v>
      </c>
      <c r="D110" s="17" t="s">
        <v>17</v>
      </c>
      <c r="E110" s="16" t="s">
        <v>5</v>
      </c>
      <c r="F110" s="16" t="s">
        <v>0</v>
      </c>
      <c r="G110" s="16" t="s">
        <v>1</v>
      </c>
      <c r="H110" s="16" t="s">
        <v>2</v>
      </c>
      <c r="I110" s="16" t="s">
        <v>3</v>
      </c>
    </row>
    <row r="111" spans="2:9" ht="30.75" customHeight="1" x14ac:dyDescent="0.25">
      <c r="B111" s="88">
        <v>36</v>
      </c>
      <c r="C111" s="55" t="s">
        <v>66</v>
      </c>
      <c r="D111" s="56"/>
      <c r="E111" s="83"/>
      <c r="F111" s="85"/>
      <c r="G111" s="83"/>
      <c r="H111" s="83"/>
      <c r="I111" s="88"/>
    </row>
    <row r="112" spans="2:9" ht="30.75" customHeight="1" x14ac:dyDescent="0.25">
      <c r="B112" s="88">
        <v>37</v>
      </c>
      <c r="C112" s="55" t="s">
        <v>66</v>
      </c>
      <c r="D112" s="56"/>
      <c r="E112" s="83"/>
      <c r="F112" s="85"/>
      <c r="G112" s="83"/>
      <c r="H112" s="83"/>
      <c r="I112" s="88"/>
    </row>
    <row r="113" spans="2:9" ht="15.75" x14ac:dyDescent="0.25">
      <c r="B113" s="128" t="s">
        <v>79</v>
      </c>
      <c r="C113" s="128"/>
      <c r="D113" s="128"/>
      <c r="E113" s="128"/>
      <c r="F113" s="33">
        <f>SUM(F111:F112)</f>
        <v>0</v>
      </c>
      <c r="G113" s="83"/>
      <c r="H113" s="33">
        <f>SUM(H111:H112)</f>
        <v>0</v>
      </c>
      <c r="I113" s="88"/>
    </row>
    <row r="114" spans="2:9" ht="30.75" customHeight="1" x14ac:dyDescent="0.25">
      <c r="B114" s="97" t="s">
        <v>15</v>
      </c>
      <c r="C114" s="98"/>
      <c r="D114" s="98"/>
      <c r="E114" s="99"/>
      <c r="F114" s="99"/>
      <c r="G114" s="99"/>
      <c r="H114" s="99"/>
      <c r="I114" s="100"/>
    </row>
    <row r="115" spans="2:9" ht="66" customHeight="1" x14ac:dyDescent="0.25">
      <c r="B115" s="16" t="s">
        <v>6</v>
      </c>
      <c r="C115" s="16" t="s">
        <v>48</v>
      </c>
      <c r="D115" s="17" t="s">
        <v>17</v>
      </c>
      <c r="E115" s="16" t="s">
        <v>5</v>
      </c>
      <c r="F115" s="16" t="s">
        <v>0</v>
      </c>
      <c r="G115" s="16" t="s">
        <v>1</v>
      </c>
      <c r="H115" s="16" t="s">
        <v>2</v>
      </c>
      <c r="I115" s="16" t="s">
        <v>3</v>
      </c>
    </row>
    <row r="116" spans="2:9" ht="30.75" customHeight="1" x14ac:dyDescent="0.25">
      <c r="B116" s="69">
        <v>38</v>
      </c>
      <c r="C116" s="65" t="s">
        <v>68</v>
      </c>
      <c r="D116" s="65"/>
      <c r="E116" s="66"/>
      <c r="F116" s="66"/>
      <c r="G116" s="66"/>
      <c r="H116" s="66"/>
      <c r="I116" s="66"/>
    </row>
    <row r="117" spans="2:9" ht="36.75" customHeight="1" x14ac:dyDescent="0.25">
      <c r="B117" s="70">
        <v>39</v>
      </c>
      <c r="C117" s="24" t="s">
        <v>67</v>
      </c>
      <c r="D117" s="57"/>
      <c r="E117" s="88"/>
      <c r="F117" s="85"/>
      <c r="G117" s="83"/>
      <c r="H117" s="83"/>
      <c r="I117" s="88"/>
    </row>
    <row r="118" spans="2:9" ht="15.75" x14ac:dyDescent="0.25">
      <c r="B118" s="101" t="s">
        <v>80</v>
      </c>
      <c r="C118" s="102"/>
      <c r="D118" s="102"/>
      <c r="E118" s="102"/>
      <c r="F118" s="33">
        <f>(F117)</f>
        <v>0</v>
      </c>
      <c r="G118" s="43"/>
      <c r="H118" s="33">
        <f>(H117)</f>
        <v>0</v>
      </c>
      <c r="I118" s="43"/>
    </row>
    <row r="119" spans="2:9" ht="30" customHeight="1" x14ac:dyDescent="0.25">
      <c r="B119" s="97" t="s">
        <v>70</v>
      </c>
      <c r="C119" s="98"/>
      <c r="D119" s="98"/>
      <c r="E119" s="99"/>
      <c r="F119" s="99"/>
      <c r="G119" s="99"/>
      <c r="H119" s="99"/>
      <c r="I119" s="100"/>
    </row>
    <row r="120" spans="2:9" ht="50.25" customHeight="1" x14ac:dyDescent="0.25">
      <c r="B120" s="16" t="s">
        <v>6</v>
      </c>
      <c r="C120" s="16" t="s">
        <v>48</v>
      </c>
      <c r="D120" s="17" t="s">
        <v>17</v>
      </c>
      <c r="E120" s="16" t="s">
        <v>5</v>
      </c>
      <c r="F120" s="16" t="s">
        <v>0</v>
      </c>
      <c r="G120" s="16" t="s">
        <v>1</v>
      </c>
      <c r="H120" s="16" t="s">
        <v>2</v>
      </c>
      <c r="I120" s="16" t="s">
        <v>3</v>
      </c>
    </row>
    <row r="121" spans="2:9" ht="30" customHeight="1" x14ac:dyDescent="0.25">
      <c r="B121" s="69">
        <v>40</v>
      </c>
      <c r="C121" s="65" t="s">
        <v>71</v>
      </c>
      <c r="D121" s="65"/>
      <c r="E121" s="66"/>
      <c r="F121" s="66"/>
      <c r="G121" s="66"/>
      <c r="H121" s="66"/>
      <c r="I121" s="66"/>
    </row>
    <row r="122" spans="2:9" ht="27.75" customHeight="1" x14ac:dyDescent="0.25">
      <c r="B122" s="70">
        <v>41</v>
      </c>
      <c r="C122" s="24" t="s">
        <v>72</v>
      </c>
      <c r="D122" s="57"/>
      <c r="E122" s="88"/>
      <c r="F122" s="85"/>
      <c r="G122" s="12"/>
      <c r="H122" s="83"/>
      <c r="I122" s="88"/>
    </row>
    <row r="123" spans="2:9" ht="15.75" x14ac:dyDescent="0.25">
      <c r="B123" s="101" t="s">
        <v>81</v>
      </c>
      <c r="C123" s="102"/>
      <c r="D123" s="102"/>
      <c r="E123" s="102"/>
      <c r="F123" s="33">
        <f>(F122)</f>
        <v>0</v>
      </c>
      <c r="G123" s="43"/>
      <c r="H123" s="33">
        <f>(H122)</f>
        <v>0</v>
      </c>
      <c r="I123" s="43"/>
    </row>
    <row r="124" spans="2:9" ht="47.25" customHeight="1" x14ac:dyDescent="0.25">
      <c r="B124" s="96" t="s">
        <v>69</v>
      </c>
      <c r="C124" s="96"/>
      <c r="D124" s="96"/>
      <c r="E124" s="96"/>
      <c r="F124" s="50">
        <f>(F123+F118+F113+F108+F103+F98+F93)</f>
        <v>0</v>
      </c>
      <c r="G124" s="67"/>
      <c r="H124" s="50">
        <f>(H123+H118+H113+H108+H103+H98+H93)</f>
        <v>0</v>
      </c>
      <c r="I124" s="68"/>
    </row>
    <row r="125" spans="2:9" ht="54.75" customHeight="1" x14ac:dyDescent="0.25">
      <c r="B125" s="103" t="s">
        <v>73</v>
      </c>
      <c r="C125" s="104"/>
      <c r="D125" s="104"/>
      <c r="E125" s="104"/>
      <c r="F125" s="104"/>
      <c r="G125" s="104"/>
      <c r="H125" s="104"/>
      <c r="I125" s="105"/>
    </row>
    <row r="126" spans="2:9" ht="59.25" customHeight="1" x14ac:dyDescent="0.25">
      <c r="B126" s="91"/>
      <c r="C126" s="92"/>
      <c r="D126" s="92"/>
      <c r="E126" s="92"/>
      <c r="F126" s="16" t="s">
        <v>0</v>
      </c>
      <c r="G126" s="81"/>
      <c r="H126" s="16" t="s">
        <v>2</v>
      </c>
      <c r="I126" s="16" t="s">
        <v>3</v>
      </c>
    </row>
    <row r="127" spans="2:9" ht="81" customHeight="1" x14ac:dyDescent="0.25">
      <c r="B127" s="165" t="s">
        <v>45</v>
      </c>
      <c r="C127" s="166"/>
      <c r="D127" s="166"/>
      <c r="E127" s="167"/>
      <c r="F127" s="50">
        <f>$H$81</f>
        <v>0</v>
      </c>
      <c r="G127" s="51"/>
      <c r="H127" s="50">
        <f>$H$81</f>
        <v>0</v>
      </c>
      <c r="I127" s="52"/>
    </row>
    <row r="128" spans="2:9" ht="81" customHeight="1" x14ac:dyDescent="0.25">
      <c r="B128" s="96" t="s">
        <v>69</v>
      </c>
      <c r="C128" s="96"/>
      <c r="D128" s="96"/>
      <c r="E128" s="96"/>
      <c r="F128" s="50">
        <f>$H$124</f>
        <v>0</v>
      </c>
      <c r="G128" s="67"/>
      <c r="H128" s="50">
        <f>$H$124</f>
        <v>0</v>
      </c>
      <c r="I128" s="68"/>
    </row>
    <row r="129" spans="2:9" ht="61.5" customHeight="1" x14ac:dyDescent="0.25">
      <c r="B129" s="161" t="s">
        <v>7</v>
      </c>
      <c r="C129" s="161"/>
      <c r="D129" s="161"/>
      <c r="E129" s="161"/>
      <c r="F129" s="73">
        <f>SUM(F127:F128)</f>
        <v>0</v>
      </c>
      <c r="G129" s="74"/>
      <c r="H129" s="73">
        <f>SUM(H127:H128)</f>
        <v>0</v>
      </c>
      <c r="I129" s="59"/>
    </row>
    <row r="130" spans="2:9" ht="89.25" customHeight="1" x14ac:dyDescent="0.25">
      <c r="B130" s="94" t="s">
        <v>118</v>
      </c>
      <c r="C130" s="95"/>
      <c r="D130" s="95"/>
      <c r="E130" s="95"/>
      <c r="F130" s="95"/>
      <c r="G130" s="95"/>
      <c r="H130" s="80"/>
      <c r="I130" s="80"/>
    </row>
    <row r="135" spans="2:9" ht="17.100000000000001" customHeight="1" x14ac:dyDescent="0.25"/>
    <row r="142" spans="2:9" ht="18.95" customHeight="1" x14ac:dyDescent="0.25"/>
    <row r="148" ht="12.95" customHeight="1" x14ac:dyDescent="0.25"/>
    <row r="154" ht="17.100000000000001" customHeight="1" x14ac:dyDescent="0.25"/>
    <row r="166" ht="18.95" customHeight="1" x14ac:dyDescent="0.25"/>
    <row r="175" ht="18.95" customHeight="1" x14ac:dyDescent="0.25"/>
    <row r="184" ht="12" customHeight="1" x14ac:dyDescent="0.25"/>
    <row r="187" ht="23.1" customHeight="1" x14ac:dyDescent="0.25"/>
    <row r="190" ht="17.100000000000001" customHeight="1" x14ac:dyDescent="0.25"/>
    <row r="193" ht="18.95" customHeight="1" x14ac:dyDescent="0.25"/>
    <row r="196" ht="18" customHeight="1" x14ac:dyDescent="0.25"/>
    <row r="202" ht="30.95" customHeight="1" x14ac:dyDescent="0.25"/>
    <row r="211" ht="18.95" customHeight="1" x14ac:dyDescent="0.25"/>
    <row r="214" ht="18.95" customHeight="1" x14ac:dyDescent="0.25"/>
    <row r="223" ht="30.95" customHeight="1" x14ac:dyDescent="0.25"/>
    <row r="229" ht="30.95" customHeight="1" x14ac:dyDescent="0.25"/>
    <row r="250" ht="35.1" customHeight="1" x14ac:dyDescent="0.25"/>
    <row r="255" ht="30.95" customHeight="1" x14ac:dyDescent="0.25"/>
    <row r="267" ht="50.1" customHeight="1" x14ac:dyDescent="0.25"/>
    <row r="269" ht="30.95" customHeight="1" x14ac:dyDescent="0.25"/>
    <row r="282" ht="35.1" customHeight="1" x14ac:dyDescent="0.25"/>
    <row r="287" ht="30.95" customHeight="1" x14ac:dyDescent="0.25"/>
    <row r="300" ht="48" customHeight="1" x14ac:dyDescent="0.25"/>
    <row r="302" ht="23.1" customHeight="1" x14ac:dyDescent="0.25"/>
    <row r="308" ht="39.950000000000003" customHeight="1" x14ac:dyDescent="0.25"/>
    <row r="311" ht="26.1" customHeight="1" x14ac:dyDescent="0.25"/>
    <row r="329" ht="26.1" customHeight="1" x14ac:dyDescent="0.25"/>
    <row r="334" ht="26.1" customHeight="1" x14ac:dyDescent="0.25"/>
  </sheetData>
  <mergeCells count="84">
    <mergeCell ref="B130:G130"/>
    <mergeCell ref="B109:I109"/>
    <mergeCell ref="B113:E113"/>
    <mergeCell ref="B114:I114"/>
    <mergeCell ref="B118:E118"/>
    <mergeCell ref="B119:I119"/>
    <mergeCell ref="B123:E123"/>
    <mergeCell ref="B124:E124"/>
    <mergeCell ref="B125:I125"/>
    <mergeCell ref="B127:E127"/>
    <mergeCell ref="B128:E128"/>
    <mergeCell ref="B129:E129"/>
    <mergeCell ref="B108:E108"/>
    <mergeCell ref="B91:B92"/>
    <mergeCell ref="E91:E92"/>
    <mergeCell ref="F91:F92"/>
    <mergeCell ref="H91:H92"/>
    <mergeCell ref="B94:I94"/>
    <mergeCell ref="B98:E98"/>
    <mergeCell ref="B99:I99"/>
    <mergeCell ref="B103:E103"/>
    <mergeCell ref="B104:I104"/>
    <mergeCell ref="I91:I92"/>
    <mergeCell ref="B93:E93"/>
    <mergeCell ref="B87:I87"/>
    <mergeCell ref="B89:B90"/>
    <mergeCell ref="E89:E90"/>
    <mergeCell ref="F89:F90"/>
    <mergeCell ref="H89:H90"/>
    <mergeCell ref="I89:I90"/>
    <mergeCell ref="B86:I86"/>
    <mergeCell ref="B64:E64"/>
    <mergeCell ref="B65:G65"/>
    <mergeCell ref="B66:I66"/>
    <mergeCell ref="B70:E70"/>
    <mergeCell ref="B71:I71"/>
    <mergeCell ref="B75:E75"/>
    <mergeCell ref="B76:I76"/>
    <mergeCell ref="B80:E80"/>
    <mergeCell ref="B81:E81"/>
    <mergeCell ref="B84:I84"/>
    <mergeCell ref="B85:I85"/>
    <mergeCell ref="I60:I63"/>
    <mergeCell ref="B56:B59"/>
    <mergeCell ref="C56:C59"/>
    <mergeCell ref="F56:F59"/>
    <mergeCell ref="G56:G59"/>
    <mergeCell ref="H56:H59"/>
    <mergeCell ref="I56:I59"/>
    <mergeCell ref="B60:B63"/>
    <mergeCell ref="C60:C63"/>
    <mergeCell ref="F60:F63"/>
    <mergeCell ref="G60:G63"/>
    <mergeCell ref="H60:H63"/>
    <mergeCell ref="B54:I54"/>
    <mergeCell ref="B34:E34"/>
    <mergeCell ref="B35:I35"/>
    <mergeCell ref="B39:E39"/>
    <mergeCell ref="B40:E40"/>
    <mergeCell ref="B41:G41"/>
    <mergeCell ref="B42:I42"/>
    <mergeCell ref="B46:E46"/>
    <mergeCell ref="B47:G47"/>
    <mergeCell ref="B48:I48"/>
    <mergeCell ref="B52:E52"/>
    <mergeCell ref="B53:G53"/>
    <mergeCell ref="B30:I30"/>
    <mergeCell ref="B5:I5"/>
    <mergeCell ref="B6:I6"/>
    <mergeCell ref="B7:I7"/>
    <mergeCell ref="B8:I8"/>
    <mergeCell ref="B14:E14"/>
    <mergeCell ref="B15:G15"/>
    <mergeCell ref="B22:E22"/>
    <mergeCell ref="B23:E23"/>
    <mergeCell ref="B24:G24"/>
    <mergeCell ref="B25:I25"/>
    <mergeCell ref="B29:E29"/>
    <mergeCell ref="B1:I1"/>
    <mergeCell ref="B2:I2"/>
    <mergeCell ref="B3:C3"/>
    <mergeCell ref="D3:I3"/>
    <mergeCell ref="B4:C4"/>
    <mergeCell ref="D4:I4"/>
  </mergeCells>
  <pageMargins left="0.23622047244094491" right="0.23622047244094491" top="0.55118110236220474" bottom="0.35433070866141736"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2"/>
  <sheetViews>
    <sheetView tabSelected="1" zoomScale="70" zoomScaleNormal="70" workbookViewId="0">
      <selection activeCell="D55" sqref="D55"/>
    </sheetView>
  </sheetViews>
  <sheetFormatPr defaultColWidth="11" defaultRowHeight="15" x14ac:dyDescent="0.25"/>
  <cols>
    <col min="1" max="1" width="3.375" style="10" customWidth="1"/>
    <col min="2" max="2" width="5.625" style="10" customWidth="1"/>
    <col min="3" max="3" width="12.125" style="10" bestFit="1" customWidth="1"/>
    <col min="4" max="4" width="44" style="10" customWidth="1"/>
    <col min="5" max="5" width="17.375" style="10" customWidth="1"/>
    <col min="6" max="6" width="11" style="10"/>
    <col min="7" max="7" width="12.25" style="10" customWidth="1"/>
    <col min="8" max="8" width="18.25" style="10" customWidth="1"/>
    <col min="9" max="16384" width="11" style="10"/>
  </cols>
  <sheetData>
    <row r="1" spans="1:21" ht="48.75" customHeight="1" x14ac:dyDescent="0.25">
      <c r="A1" s="13"/>
      <c r="B1" s="139" t="s">
        <v>105</v>
      </c>
      <c r="C1" s="140"/>
      <c r="D1" s="140"/>
      <c r="E1" s="140"/>
      <c r="F1" s="140"/>
      <c r="G1" s="140"/>
      <c r="H1" s="140"/>
      <c r="I1" s="140"/>
      <c r="J1" s="3"/>
      <c r="K1" s="4"/>
      <c r="L1" s="4"/>
      <c r="M1" s="4"/>
      <c r="N1" s="4"/>
      <c r="O1" s="4"/>
      <c r="P1" s="4"/>
      <c r="Q1" s="4"/>
      <c r="R1" s="4"/>
      <c r="S1" s="4"/>
      <c r="T1" s="4"/>
      <c r="U1" s="4"/>
    </row>
    <row r="2" spans="1:21" ht="27.75" customHeight="1" x14ac:dyDescent="0.25">
      <c r="A2" s="13"/>
      <c r="B2" s="144" t="s">
        <v>98</v>
      </c>
      <c r="C2" s="144"/>
      <c r="D2" s="144"/>
      <c r="E2" s="144"/>
      <c r="F2" s="144"/>
      <c r="G2" s="144"/>
      <c r="H2" s="144"/>
      <c r="I2" s="144"/>
    </row>
    <row r="3" spans="1:21" s="5" customFormat="1" ht="27" customHeight="1" x14ac:dyDescent="0.25">
      <c r="A3" s="14"/>
      <c r="B3" s="146" t="s">
        <v>20</v>
      </c>
      <c r="C3" s="146"/>
      <c r="D3" s="145" t="s">
        <v>21</v>
      </c>
      <c r="E3" s="145"/>
      <c r="F3" s="145"/>
      <c r="G3" s="145"/>
      <c r="H3" s="145"/>
      <c r="I3" s="145"/>
    </row>
    <row r="4" spans="1:21" s="5" customFormat="1" ht="29.25" customHeight="1" x14ac:dyDescent="0.25">
      <c r="A4" s="14"/>
      <c r="B4" s="147" t="s">
        <v>22</v>
      </c>
      <c r="C4" s="147"/>
      <c r="D4" s="147" t="s">
        <v>21</v>
      </c>
      <c r="E4" s="147"/>
      <c r="F4" s="147"/>
      <c r="G4" s="147"/>
      <c r="H4" s="147"/>
      <c r="I4" s="147"/>
    </row>
    <row r="5" spans="1:21" ht="30" customHeight="1" x14ac:dyDescent="0.25">
      <c r="A5" s="13"/>
      <c r="B5" s="154" t="s">
        <v>101</v>
      </c>
      <c r="C5" s="155"/>
      <c r="D5" s="155"/>
      <c r="E5" s="155"/>
      <c r="F5" s="155"/>
      <c r="G5" s="155"/>
      <c r="H5" s="155"/>
      <c r="I5" s="156"/>
    </row>
    <row r="6" spans="1:21" ht="19.5" customHeight="1" x14ac:dyDescent="0.25">
      <c r="A6" s="13"/>
      <c r="B6" s="148" t="s">
        <v>106</v>
      </c>
      <c r="C6" s="149"/>
      <c r="D6" s="149"/>
      <c r="E6" s="149"/>
      <c r="F6" s="149"/>
      <c r="G6" s="150"/>
      <c r="H6" s="150"/>
      <c r="I6" s="151"/>
    </row>
    <row r="7" spans="1:21" ht="30" customHeight="1" x14ac:dyDescent="0.25">
      <c r="A7" s="13"/>
      <c r="B7" s="157" t="s">
        <v>37</v>
      </c>
      <c r="C7" s="158"/>
      <c r="D7" s="158"/>
      <c r="E7" s="158"/>
      <c r="F7" s="158"/>
      <c r="G7" s="158"/>
      <c r="H7" s="158"/>
      <c r="I7" s="159"/>
    </row>
    <row r="8" spans="1:21" ht="30.95" customHeight="1" x14ac:dyDescent="0.25">
      <c r="A8" s="13"/>
      <c r="B8" s="97" t="s">
        <v>33</v>
      </c>
      <c r="C8" s="98"/>
      <c r="D8" s="98"/>
      <c r="E8" s="98"/>
      <c r="F8" s="98"/>
      <c r="G8" s="152"/>
      <c r="H8" s="152"/>
      <c r="I8" s="153"/>
    </row>
    <row r="9" spans="1:21" s="6" customFormat="1" ht="50.25" customHeight="1" x14ac:dyDescent="0.25">
      <c r="A9" s="15"/>
      <c r="B9" s="16" t="s">
        <v>6</v>
      </c>
      <c r="C9" s="16" t="s">
        <v>4</v>
      </c>
      <c r="D9" s="17" t="s">
        <v>17</v>
      </c>
      <c r="E9" s="16" t="s">
        <v>5</v>
      </c>
      <c r="F9" s="16" t="s">
        <v>0</v>
      </c>
      <c r="G9" s="16" t="s">
        <v>1</v>
      </c>
      <c r="H9" s="16" t="s">
        <v>2</v>
      </c>
      <c r="I9" s="16" t="s">
        <v>3</v>
      </c>
    </row>
    <row r="10" spans="1:21" ht="62.25" customHeight="1" x14ac:dyDescent="0.25">
      <c r="A10" s="13"/>
      <c r="B10" s="85">
        <v>1</v>
      </c>
      <c r="C10" s="85" t="s">
        <v>102</v>
      </c>
      <c r="D10" s="19"/>
      <c r="E10" s="20" t="s">
        <v>23</v>
      </c>
      <c r="F10" s="21"/>
      <c r="G10" s="93" t="s">
        <v>100</v>
      </c>
      <c r="H10" s="21"/>
      <c r="I10" s="85"/>
    </row>
    <row r="11" spans="1:21" ht="62.25" customHeight="1" x14ac:dyDescent="0.25">
      <c r="A11" s="13"/>
      <c r="B11" s="89">
        <v>2</v>
      </c>
      <c r="C11" s="85" t="s">
        <v>102</v>
      </c>
      <c r="D11" s="22"/>
      <c r="E11" s="20" t="s">
        <v>24</v>
      </c>
      <c r="F11" s="21"/>
      <c r="G11" s="93" t="s">
        <v>96</v>
      </c>
      <c r="H11" s="21"/>
      <c r="I11" s="85"/>
    </row>
    <row r="12" spans="1:21" ht="124.5" customHeight="1" x14ac:dyDescent="0.25">
      <c r="A12" s="13"/>
      <c r="B12" s="23">
        <v>3</v>
      </c>
      <c r="C12" s="85" t="s">
        <v>102</v>
      </c>
      <c r="D12" s="25"/>
      <c r="E12" s="26" t="s">
        <v>26</v>
      </c>
      <c r="F12" s="27"/>
      <c r="G12" s="85"/>
      <c r="H12" s="27"/>
      <c r="I12" s="28"/>
    </row>
    <row r="13" spans="1:21" ht="76.5" customHeight="1" x14ac:dyDescent="0.25">
      <c r="A13" s="13"/>
      <c r="B13" s="84">
        <v>4</v>
      </c>
      <c r="C13" s="85" t="s">
        <v>102</v>
      </c>
      <c r="D13" s="25"/>
      <c r="E13" s="26" t="s">
        <v>25</v>
      </c>
      <c r="F13" s="30"/>
      <c r="G13" s="85"/>
      <c r="H13" s="30"/>
      <c r="I13" s="88"/>
    </row>
    <row r="14" spans="1:21" s="2" customFormat="1" ht="29.25" customHeight="1" x14ac:dyDescent="0.25">
      <c r="A14" s="32"/>
      <c r="B14" s="106" t="s">
        <v>93</v>
      </c>
      <c r="C14" s="106"/>
      <c r="D14" s="106"/>
      <c r="E14" s="106"/>
      <c r="F14" s="33">
        <f>SUM(F10:F13)</f>
        <v>0</v>
      </c>
      <c r="G14" s="34"/>
      <c r="H14" s="33">
        <f>SUM(H10:H13)</f>
        <v>0</v>
      </c>
      <c r="I14" s="35"/>
    </row>
    <row r="15" spans="1:21" s="7" customFormat="1" ht="72" customHeight="1" x14ac:dyDescent="0.25">
      <c r="A15" s="36"/>
      <c r="B15" s="94" t="s">
        <v>107</v>
      </c>
      <c r="C15" s="95"/>
      <c r="D15" s="95"/>
      <c r="E15" s="95"/>
      <c r="F15" s="95"/>
      <c r="G15" s="95"/>
      <c r="H15" s="79"/>
      <c r="I15" s="79"/>
    </row>
    <row r="16" spans="1:21" ht="84.75" customHeight="1" x14ac:dyDescent="0.25">
      <c r="A16" s="13"/>
      <c r="B16" s="16" t="s">
        <v>6</v>
      </c>
      <c r="C16" s="16" t="s">
        <v>4</v>
      </c>
      <c r="D16" s="17" t="s">
        <v>17</v>
      </c>
      <c r="E16" s="16" t="s">
        <v>5</v>
      </c>
      <c r="F16" s="16" t="s">
        <v>0</v>
      </c>
      <c r="G16" s="16" t="s">
        <v>1</v>
      </c>
      <c r="H16" s="16" t="s">
        <v>2</v>
      </c>
      <c r="I16" s="16" t="s">
        <v>3</v>
      </c>
    </row>
    <row r="17" spans="1:9" ht="63" customHeight="1" x14ac:dyDescent="0.25">
      <c r="A17" s="13"/>
      <c r="B17" s="84">
        <v>5</v>
      </c>
      <c r="C17" s="85" t="s">
        <v>102</v>
      </c>
      <c r="D17" s="83"/>
      <c r="E17" s="26" t="s">
        <v>27</v>
      </c>
      <c r="F17" s="38"/>
      <c r="G17" s="85"/>
      <c r="H17" s="88"/>
      <c r="I17" s="88"/>
    </row>
    <row r="18" spans="1:9" ht="64.5" customHeight="1" x14ac:dyDescent="0.25">
      <c r="A18" s="13"/>
      <c r="B18" s="84">
        <v>6</v>
      </c>
      <c r="C18" s="85" t="s">
        <v>102</v>
      </c>
      <c r="D18" s="83"/>
      <c r="E18" s="39" t="s">
        <v>28</v>
      </c>
      <c r="F18" s="38"/>
      <c r="G18" s="85"/>
      <c r="H18" s="88"/>
      <c r="I18" s="88"/>
    </row>
    <row r="19" spans="1:9" ht="54" customHeight="1" x14ac:dyDescent="0.25">
      <c r="A19" s="13"/>
      <c r="B19" s="84">
        <v>7</v>
      </c>
      <c r="C19" s="85" t="s">
        <v>102</v>
      </c>
      <c r="D19" s="83"/>
      <c r="E19" s="26" t="s">
        <v>27</v>
      </c>
      <c r="F19" s="38"/>
      <c r="G19" s="85"/>
      <c r="H19" s="88"/>
      <c r="I19" s="88"/>
    </row>
    <row r="20" spans="1:9" ht="84" customHeight="1" x14ac:dyDescent="0.25">
      <c r="A20" s="13"/>
      <c r="B20" s="84">
        <v>8</v>
      </c>
      <c r="C20" s="85" t="s">
        <v>102</v>
      </c>
      <c r="D20" s="83"/>
      <c r="E20" s="40" t="s">
        <v>29</v>
      </c>
      <c r="F20" s="30"/>
      <c r="G20" s="85"/>
      <c r="H20" s="83"/>
      <c r="I20" s="88"/>
    </row>
    <row r="21" spans="1:9" s="2" customFormat="1" ht="30" customHeight="1" x14ac:dyDescent="0.25">
      <c r="A21" s="32"/>
      <c r="B21" s="84">
        <v>9</v>
      </c>
      <c r="C21" s="85" t="s">
        <v>102</v>
      </c>
      <c r="D21" s="28"/>
      <c r="E21" s="20"/>
      <c r="F21" s="38"/>
      <c r="G21" s="85"/>
      <c r="H21" s="88"/>
      <c r="I21" s="88"/>
    </row>
    <row r="22" spans="1:9" s="2" customFormat="1" ht="29.25" customHeight="1" x14ac:dyDescent="0.25">
      <c r="A22" s="32"/>
      <c r="B22" s="106" t="s">
        <v>94</v>
      </c>
      <c r="C22" s="106"/>
      <c r="D22" s="106"/>
      <c r="E22" s="106"/>
      <c r="F22" s="33">
        <f>SUM(F17:F21)</f>
        <v>0</v>
      </c>
      <c r="G22" s="35"/>
      <c r="H22" s="33">
        <f>SUM(H17:H21)</f>
        <v>0</v>
      </c>
      <c r="I22" s="35"/>
    </row>
    <row r="23" spans="1:9" ht="39.75" customHeight="1" x14ac:dyDescent="0.25">
      <c r="A23" s="13"/>
      <c r="B23" s="106" t="s">
        <v>92</v>
      </c>
      <c r="C23" s="106"/>
      <c r="D23" s="106"/>
      <c r="E23" s="106"/>
      <c r="F23" s="33">
        <f>(F14+F22)</f>
        <v>0</v>
      </c>
      <c r="G23" s="35"/>
      <c r="H23" s="33">
        <f>(H14+H22)</f>
        <v>0</v>
      </c>
      <c r="I23" s="35"/>
    </row>
    <row r="24" spans="1:9" ht="76.5" customHeight="1" x14ac:dyDescent="0.25">
      <c r="A24" s="13"/>
      <c r="B24" s="94" t="s">
        <v>112</v>
      </c>
      <c r="C24" s="95"/>
      <c r="D24" s="95"/>
      <c r="E24" s="95"/>
      <c r="F24" s="95"/>
      <c r="G24" s="95"/>
      <c r="H24" s="79"/>
      <c r="I24" s="79"/>
    </row>
    <row r="25" spans="1:9" ht="45.75" customHeight="1" x14ac:dyDescent="0.25">
      <c r="A25" s="13"/>
      <c r="B25" s="97" t="s">
        <v>34</v>
      </c>
      <c r="C25" s="98"/>
      <c r="D25" s="98"/>
      <c r="E25" s="98"/>
      <c r="F25" s="98"/>
      <c r="G25" s="152"/>
      <c r="H25" s="152"/>
      <c r="I25" s="153"/>
    </row>
    <row r="26" spans="1:9" ht="61.5" customHeight="1" x14ac:dyDescent="0.25">
      <c r="A26" s="13"/>
      <c r="B26" s="16" t="s">
        <v>6</v>
      </c>
      <c r="C26" s="16" t="s">
        <v>4</v>
      </c>
      <c r="D26" s="17" t="s">
        <v>17</v>
      </c>
      <c r="E26" s="16" t="s">
        <v>5</v>
      </c>
      <c r="F26" s="16" t="s">
        <v>0</v>
      </c>
      <c r="G26" s="16" t="s">
        <v>1</v>
      </c>
      <c r="H26" s="16" t="s">
        <v>2</v>
      </c>
      <c r="I26" s="16" t="s">
        <v>3</v>
      </c>
    </row>
    <row r="27" spans="1:9" ht="85.5" customHeight="1" x14ac:dyDescent="0.25">
      <c r="A27" s="13"/>
      <c r="B27" s="84">
        <v>10</v>
      </c>
      <c r="C27" s="85" t="s">
        <v>102</v>
      </c>
      <c r="D27" s="41"/>
      <c r="E27" s="40" t="s">
        <v>29</v>
      </c>
      <c r="F27" s="85"/>
      <c r="G27" s="83"/>
      <c r="H27" s="85"/>
      <c r="I27" s="88"/>
    </row>
    <row r="28" spans="1:9" ht="30" customHeight="1" x14ac:dyDescent="0.25">
      <c r="A28" s="13"/>
      <c r="B28" s="84">
        <v>11</v>
      </c>
      <c r="C28" s="85" t="s">
        <v>102</v>
      </c>
      <c r="D28" s="41"/>
      <c r="E28" s="83"/>
      <c r="F28" s="85"/>
      <c r="G28" s="83"/>
      <c r="H28" s="85"/>
      <c r="I28" s="88"/>
    </row>
    <row r="29" spans="1:9" ht="30" customHeight="1" x14ac:dyDescent="0.25">
      <c r="A29" s="13"/>
      <c r="B29" s="106" t="s">
        <v>91</v>
      </c>
      <c r="C29" s="106"/>
      <c r="D29" s="106"/>
      <c r="E29" s="106"/>
      <c r="F29" s="33">
        <f>SUM(F27:F28)</f>
        <v>0</v>
      </c>
      <c r="G29" s="86"/>
      <c r="H29" s="33">
        <f>SUM(H27:H28)</f>
        <v>0</v>
      </c>
      <c r="I29" s="43"/>
    </row>
    <row r="30" spans="1:9" ht="30" customHeight="1" x14ac:dyDescent="0.25">
      <c r="A30" s="13"/>
      <c r="B30" s="97" t="s">
        <v>35</v>
      </c>
      <c r="C30" s="98"/>
      <c r="D30" s="98"/>
      <c r="E30" s="98"/>
      <c r="F30" s="98"/>
      <c r="G30" s="152"/>
      <c r="H30" s="152"/>
      <c r="I30" s="153"/>
    </row>
    <row r="31" spans="1:9" ht="45" customHeight="1" x14ac:dyDescent="0.25">
      <c r="A31" s="13"/>
      <c r="B31" s="16" t="s">
        <v>6</v>
      </c>
      <c r="C31" s="16" t="s">
        <v>4</v>
      </c>
      <c r="D31" s="17" t="s">
        <v>17</v>
      </c>
      <c r="E31" s="16" t="s">
        <v>5</v>
      </c>
      <c r="F31" s="16" t="s">
        <v>0</v>
      </c>
      <c r="G31" s="16" t="s">
        <v>1</v>
      </c>
      <c r="H31" s="16" t="s">
        <v>2</v>
      </c>
      <c r="I31" s="16" t="s">
        <v>3</v>
      </c>
    </row>
    <row r="32" spans="1:9" ht="30" customHeight="1" x14ac:dyDescent="0.25">
      <c r="A32" s="13"/>
      <c r="B32" s="84">
        <v>12</v>
      </c>
      <c r="C32" s="85" t="s">
        <v>102</v>
      </c>
      <c r="D32" s="41"/>
      <c r="E32" s="83" t="s">
        <v>38</v>
      </c>
      <c r="F32" s="85"/>
      <c r="G32" s="83"/>
      <c r="H32" s="85"/>
      <c r="I32" s="88"/>
    </row>
    <row r="33" spans="1:9" ht="29.25" customHeight="1" x14ac:dyDescent="0.25">
      <c r="A33" s="13"/>
      <c r="B33" s="84">
        <v>13</v>
      </c>
      <c r="C33" s="85" t="s">
        <v>102</v>
      </c>
      <c r="D33" s="41"/>
      <c r="E33" s="83"/>
      <c r="F33" s="85"/>
      <c r="G33" s="83"/>
      <c r="H33" s="85"/>
      <c r="I33" s="88"/>
    </row>
    <row r="34" spans="1:9" ht="29.25" customHeight="1" x14ac:dyDescent="0.25">
      <c r="A34" s="13"/>
      <c r="B34" s="106" t="s">
        <v>90</v>
      </c>
      <c r="C34" s="106"/>
      <c r="D34" s="106"/>
      <c r="E34" s="106"/>
      <c r="F34" s="33">
        <f>SUM(F32:F33)</f>
        <v>0</v>
      </c>
      <c r="G34" s="86"/>
      <c r="H34" s="33">
        <f>SUM(H32:H33)</f>
        <v>0</v>
      </c>
      <c r="I34" s="43"/>
    </row>
    <row r="35" spans="1:9" s="6" customFormat="1" ht="30" customHeight="1" x14ac:dyDescent="0.25">
      <c r="A35" s="15"/>
      <c r="B35" s="97" t="s">
        <v>36</v>
      </c>
      <c r="C35" s="98"/>
      <c r="D35" s="98"/>
      <c r="E35" s="98"/>
      <c r="F35" s="98"/>
      <c r="G35" s="152"/>
      <c r="H35" s="152"/>
      <c r="I35" s="153"/>
    </row>
    <row r="36" spans="1:9" s="6" customFormat="1" ht="44.25" customHeight="1" x14ac:dyDescent="0.25">
      <c r="A36" s="15"/>
      <c r="B36" s="16" t="s">
        <v>6</v>
      </c>
      <c r="C36" s="16" t="s">
        <v>4</v>
      </c>
      <c r="D36" s="17" t="s">
        <v>17</v>
      </c>
      <c r="E36" s="16" t="s">
        <v>5</v>
      </c>
      <c r="F36" s="16" t="s">
        <v>0</v>
      </c>
      <c r="G36" s="16" t="s">
        <v>1</v>
      </c>
      <c r="H36" s="16" t="s">
        <v>2</v>
      </c>
      <c r="I36" s="16" t="s">
        <v>3</v>
      </c>
    </row>
    <row r="37" spans="1:9" ht="78.75" customHeight="1" x14ac:dyDescent="0.25">
      <c r="A37" s="13"/>
      <c r="B37" s="84">
        <v>14</v>
      </c>
      <c r="C37" s="85" t="s">
        <v>102</v>
      </c>
      <c r="D37" s="41"/>
      <c r="E37" s="88"/>
      <c r="F37" s="85"/>
      <c r="G37" s="83"/>
      <c r="H37" s="85"/>
      <c r="I37" s="88"/>
    </row>
    <row r="38" spans="1:9" ht="30" customHeight="1" x14ac:dyDescent="0.25">
      <c r="A38" s="13"/>
      <c r="B38" s="84">
        <v>15</v>
      </c>
      <c r="C38" s="85" t="s">
        <v>102</v>
      </c>
      <c r="D38" s="41"/>
      <c r="E38" s="83"/>
      <c r="F38" s="85"/>
      <c r="G38" s="83"/>
      <c r="H38" s="85"/>
      <c r="I38" s="88"/>
    </row>
    <row r="39" spans="1:9" ht="36" customHeight="1" x14ac:dyDescent="0.25">
      <c r="A39" s="13"/>
      <c r="B39" s="106" t="s">
        <v>88</v>
      </c>
      <c r="C39" s="106"/>
      <c r="D39" s="106"/>
      <c r="E39" s="106"/>
      <c r="F39" s="33">
        <f>SUM(F37:F38)</f>
        <v>0</v>
      </c>
      <c r="G39" s="86"/>
      <c r="H39" s="33">
        <f>SUM(H37:H38)</f>
        <v>0</v>
      </c>
      <c r="I39" s="43"/>
    </row>
    <row r="40" spans="1:9" ht="30" customHeight="1" x14ac:dyDescent="0.25">
      <c r="A40" s="13"/>
      <c r="B40" s="106" t="s">
        <v>108</v>
      </c>
      <c r="C40" s="106"/>
      <c r="D40" s="106"/>
      <c r="E40" s="106"/>
      <c r="F40" s="33">
        <f>(F14+F22+F29+F34+F39)</f>
        <v>0</v>
      </c>
      <c r="G40" s="35"/>
      <c r="H40" s="33">
        <f>(H14+H22+H29+H34+H39)</f>
        <v>0</v>
      </c>
      <c r="I40" s="35"/>
    </row>
    <row r="41" spans="1:9" s="7" customFormat="1" ht="123" customHeight="1" x14ac:dyDescent="0.25">
      <c r="A41" s="36"/>
      <c r="B41" s="94" t="s">
        <v>111</v>
      </c>
      <c r="C41" s="95"/>
      <c r="D41" s="95"/>
      <c r="E41" s="95"/>
      <c r="F41" s="95"/>
      <c r="G41" s="95"/>
      <c r="H41" s="79"/>
      <c r="I41" s="79"/>
    </row>
    <row r="42" spans="1:9" ht="41.25" customHeight="1" x14ac:dyDescent="0.25">
      <c r="A42" s="13"/>
      <c r="B42" s="141" t="s">
        <v>8</v>
      </c>
      <c r="C42" s="99"/>
      <c r="D42" s="99"/>
      <c r="E42" s="99"/>
      <c r="F42" s="99"/>
      <c r="G42" s="142"/>
      <c r="H42" s="142"/>
      <c r="I42" s="143"/>
    </row>
    <row r="43" spans="1:9" ht="51.75" customHeight="1" x14ac:dyDescent="0.25">
      <c r="A43" s="13"/>
      <c r="B43" s="16" t="s">
        <v>6</v>
      </c>
      <c r="C43" s="16" t="s">
        <v>4</v>
      </c>
      <c r="D43" s="17" t="s">
        <v>17</v>
      </c>
      <c r="E43" s="16" t="s">
        <v>5</v>
      </c>
      <c r="F43" s="16" t="s">
        <v>0</v>
      </c>
      <c r="G43" s="16" t="s">
        <v>1</v>
      </c>
      <c r="H43" s="16" t="s">
        <v>2</v>
      </c>
      <c r="I43" s="16" t="s">
        <v>3</v>
      </c>
    </row>
    <row r="44" spans="1:9" ht="30" customHeight="1" x14ac:dyDescent="0.25">
      <c r="A44" s="13"/>
      <c r="B44" s="84">
        <v>16</v>
      </c>
      <c r="C44" s="44" t="s">
        <v>109</v>
      </c>
      <c r="D44" s="45"/>
      <c r="E44" s="85" t="s">
        <v>32</v>
      </c>
      <c r="F44" s="85"/>
      <c r="G44" s="83"/>
      <c r="H44" s="82"/>
      <c r="I44" s="88"/>
    </row>
    <row r="45" spans="1:9" ht="30" customHeight="1" x14ac:dyDescent="0.25">
      <c r="A45" s="13"/>
      <c r="B45" s="84">
        <v>17</v>
      </c>
      <c r="C45" s="44" t="s">
        <v>109</v>
      </c>
      <c r="D45" s="47"/>
      <c r="E45" s="85" t="s">
        <v>39</v>
      </c>
      <c r="F45" s="85"/>
      <c r="G45" s="83"/>
      <c r="H45" s="82"/>
      <c r="I45" s="88"/>
    </row>
    <row r="46" spans="1:9" ht="44.25" customHeight="1" x14ac:dyDescent="0.25">
      <c r="A46" s="13"/>
      <c r="B46" s="106" t="s">
        <v>87</v>
      </c>
      <c r="C46" s="106"/>
      <c r="D46" s="106"/>
      <c r="E46" s="106"/>
      <c r="F46" s="33">
        <f>SUM(F44:F45)</f>
        <v>0</v>
      </c>
      <c r="G46" s="88"/>
      <c r="H46" s="33">
        <f>SUM(H44:H45)</f>
        <v>0</v>
      </c>
      <c r="I46" s="88"/>
    </row>
    <row r="47" spans="1:9" ht="81.75" customHeight="1" x14ac:dyDescent="0.25">
      <c r="A47" s="13"/>
      <c r="B47" s="168" t="s">
        <v>110</v>
      </c>
      <c r="C47" s="169"/>
      <c r="D47" s="169"/>
      <c r="E47" s="169"/>
      <c r="F47" s="169"/>
      <c r="G47" s="169"/>
      <c r="H47" s="79"/>
      <c r="I47" s="79"/>
    </row>
    <row r="48" spans="1:9" ht="30" customHeight="1" x14ac:dyDescent="0.25">
      <c r="A48" s="13"/>
      <c r="B48" s="97" t="s">
        <v>40</v>
      </c>
      <c r="C48" s="98"/>
      <c r="D48" s="98"/>
      <c r="E48" s="98"/>
      <c r="F48" s="98"/>
      <c r="G48" s="98"/>
      <c r="H48" s="98"/>
      <c r="I48" s="112"/>
    </row>
    <row r="49" spans="1:9" ht="61.5" customHeight="1" x14ac:dyDescent="0.25">
      <c r="A49" s="13"/>
      <c r="B49" s="16" t="s">
        <v>6</v>
      </c>
      <c r="C49" s="16" t="s">
        <v>48</v>
      </c>
      <c r="D49" s="17" t="s">
        <v>17</v>
      </c>
      <c r="E49" s="16" t="s">
        <v>5</v>
      </c>
      <c r="F49" s="16" t="s">
        <v>0</v>
      </c>
      <c r="G49" s="16" t="s">
        <v>1</v>
      </c>
      <c r="H49" s="16" t="s">
        <v>2</v>
      </c>
      <c r="I49" s="16" t="s">
        <v>3</v>
      </c>
    </row>
    <row r="50" spans="1:9" ht="30" customHeight="1" x14ac:dyDescent="0.25">
      <c r="A50" s="13"/>
      <c r="B50" s="84">
        <v>18</v>
      </c>
      <c r="C50" s="44" t="s">
        <v>133</v>
      </c>
      <c r="D50" s="45"/>
      <c r="E50" s="85"/>
      <c r="F50" s="85"/>
      <c r="G50" s="83"/>
      <c r="H50" s="82"/>
      <c r="I50" s="88"/>
    </row>
    <row r="51" spans="1:9" ht="27" customHeight="1" x14ac:dyDescent="0.25">
      <c r="A51" s="13"/>
      <c r="B51" s="84">
        <v>19</v>
      </c>
      <c r="C51" s="44" t="s">
        <v>134</v>
      </c>
      <c r="D51" s="47"/>
      <c r="E51" s="85"/>
      <c r="F51" s="85"/>
      <c r="G51" s="83"/>
      <c r="H51" s="82"/>
      <c r="I51" s="88"/>
    </row>
    <row r="52" spans="1:9" ht="28.5" customHeight="1" x14ac:dyDescent="0.25">
      <c r="A52" s="13"/>
      <c r="B52" s="106" t="s">
        <v>86</v>
      </c>
      <c r="C52" s="106"/>
      <c r="D52" s="106"/>
      <c r="E52" s="106"/>
      <c r="F52" s="33">
        <f>SUM(F50:F51)</f>
        <v>0</v>
      </c>
      <c r="G52" s="88"/>
      <c r="H52" s="33">
        <f>SUM(H50:H51)</f>
        <v>0</v>
      </c>
      <c r="I52" s="88"/>
    </row>
    <row r="53" spans="1:9" ht="26.25" customHeight="1" x14ac:dyDescent="0.25">
      <c r="A53" s="13"/>
      <c r="B53" s="97" t="s">
        <v>9</v>
      </c>
      <c r="C53" s="98"/>
      <c r="D53" s="98"/>
      <c r="E53" s="98"/>
      <c r="F53" s="98"/>
      <c r="G53" s="98"/>
      <c r="H53" s="98"/>
      <c r="I53" s="112"/>
    </row>
    <row r="54" spans="1:9" ht="45.75" customHeight="1" x14ac:dyDescent="0.25">
      <c r="A54" s="13"/>
      <c r="B54" s="16" t="s">
        <v>6</v>
      </c>
      <c r="C54" s="16" t="s">
        <v>48</v>
      </c>
      <c r="D54" s="17" t="s">
        <v>17</v>
      </c>
      <c r="E54" s="16" t="s">
        <v>5</v>
      </c>
      <c r="F54" s="16" t="s">
        <v>0</v>
      </c>
      <c r="G54" s="16" t="s">
        <v>1</v>
      </c>
      <c r="H54" s="16" t="s">
        <v>2</v>
      </c>
      <c r="I54" s="16" t="s">
        <v>3</v>
      </c>
    </row>
    <row r="55" spans="1:9" ht="32.25" customHeight="1" x14ac:dyDescent="0.25">
      <c r="A55" s="13"/>
      <c r="B55" s="118">
        <v>20</v>
      </c>
      <c r="C55" s="115" t="s">
        <v>131</v>
      </c>
      <c r="D55" s="49" t="s">
        <v>18</v>
      </c>
      <c r="E55" s="83"/>
      <c r="F55" s="160"/>
      <c r="G55" s="113"/>
      <c r="H55" s="125"/>
      <c r="I55" s="126"/>
    </row>
    <row r="56" spans="1:9" ht="23.25" customHeight="1" x14ac:dyDescent="0.25">
      <c r="A56" s="13"/>
      <c r="B56" s="118"/>
      <c r="C56" s="116"/>
      <c r="D56" s="28"/>
      <c r="E56" s="83"/>
      <c r="F56" s="160"/>
      <c r="G56" s="113"/>
      <c r="H56" s="125"/>
      <c r="I56" s="127"/>
    </row>
    <row r="57" spans="1:9" ht="23.25" customHeight="1" x14ac:dyDescent="0.25">
      <c r="A57" s="13"/>
      <c r="B57" s="118"/>
      <c r="C57" s="116"/>
      <c r="D57" s="28"/>
      <c r="E57" s="83"/>
      <c r="F57" s="160"/>
      <c r="G57" s="113"/>
      <c r="H57" s="125"/>
      <c r="I57" s="127"/>
    </row>
    <row r="58" spans="1:9" ht="23.25" customHeight="1" x14ac:dyDescent="0.25">
      <c r="A58" s="13"/>
      <c r="B58" s="118"/>
      <c r="C58" s="117"/>
      <c r="D58" s="28"/>
      <c r="E58" s="83"/>
      <c r="F58" s="160"/>
      <c r="G58" s="113"/>
      <c r="H58" s="125"/>
      <c r="I58" s="108"/>
    </row>
    <row r="59" spans="1:9" ht="15.75" x14ac:dyDescent="0.25">
      <c r="A59" s="13"/>
      <c r="B59" s="118">
        <v>21</v>
      </c>
      <c r="C59" s="115" t="s">
        <v>132</v>
      </c>
      <c r="D59" s="49" t="s">
        <v>19</v>
      </c>
      <c r="E59" s="83"/>
      <c r="F59" s="119"/>
      <c r="G59" s="122"/>
      <c r="H59" s="119"/>
      <c r="I59" s="126"/>
    </row>
    <row r="60" spans="1:9" ht="24.75" customHeight="1" x14ac:dyDescent="0.25">
      <c r="A60" s="13"/>
      <c r="B60" s="118"/>
      <c r="C60" s="116"/>
      <c r="D60" s="28"/>
      <c r="E60" s="83"/>
      <c r="F60" s="120"/>
      <c r="G60" s="123"/>
      <c r="H60" s="120"/>
      <c r="I60" s="127"/>
    </row>
    <row r="61" spans="1:9" ht="24.75" customHeight="1" x14ac:dyDescent="0.25">
      <c r="A61" s="13"/>
      <c r="B61" s="118"/>
      <c r="C61" s="116"/>
      <c r="D61" s="28"/>
      <c r="E61" s="83"/>
      <c r="F61" s="120"/>
      <c r="G61" s="123"/>
      <c r="H61" s="120"/>
      <c r="I61" s="127"/>
    </row>
    <row r="62" spans="1:9" s="7" customFormat="1" ht="24.75" customHeight="1" x14ac:dyDescent="0.25">
      <c r="A62" s="36"/>
      <c r="B62" s="118"/>
      <c r="C62" s="117"/>
      <c r="D62" s="28"/>
      <c r="E62" s="83"/>
      <c r="F62" s="121"/>
      <c r="G62" s="124"/>
      <c r="H62" s="121"/>
      <c r="I62" s="127"/>
    </row>
    <row r="63" spans="1:9" ht="39" customHeight="1" x14ac:dyDescent="0.25">
      <c r="A63" s="13"/>
      <c r="B63" s="106" t="s">
        <v>85</v>
      </c>
      <c r="C63" s="106"/>
      <c r="D63" s="106"/>
      <c r="E63" s="106"/>
      <c r="F63" s="33">
        <f>SUM(F55:F62)</f>
        <v>0</v>
      </c>
      <c r="G63" s="88"/>
      <c r="H63" s="33">
        <f>SUM(H55:H62)</f>
        <v>0</v>
      </c>
      <c r="I63" s="88"/>
    </row>
    <row r="64" spans="1:9" ht="33.950000000000003" customHeight="1" x14ac:dyDescent="0.25">
      <c r="A64" s="13"/>
      <c r="B64" s="97" t="s">
        <v>47</v>
      </c>
      <c r="C64" s="98"/>
      <c r="D64" s="98"/>
      <c r="E64" s="98"/>
      <c r="F64" s="98"/>
      <c r="G64" s="98"/>
      <c r="H64" s="98"/>
      <c r="I64" s="112"/>
    </row>
    <row r="65" spans="1:9" ht="48" customHeight="1" x14ac:dyDescent="0.25">
      <c r="A65" s="13"/>
      <c r="B65" s="16" t="s">
        <v>6</v>
      </c>
      <c r="C65" s="16" t="s">
        <v>48</v>
      </c>
      <c r="D65" s="17" t="s">
        <v>17</v>
      </c>
      <c r="E65" s="16" t="s">
        <v>5</v>
      </c>
      <c r="F65" s="16" t="s">
        <v>0</v>
      </c>
      <c r="G65" s="16" t="s">
        <v>1</v>
      </c>
      <c r="H65" s="16" t="s">
        <v>2</v>
      </c>
      <c r="I65" s="16" t="s">
        <v>3</v>
      </c>
    </row>
    <row r="66" spans="1:9" ht="30" customHeight="1" x14ac:dyDescent="0.25">
      <c r="A66" s="13"/>
      <c r="B66" s="84">
        <v>22</v>
      </c>
      <c r="C66" s="44" t="s">
        <v>49</v>
      </c>
      <c r="D66" s="45"/>
      <c r="E66" s="85"/>
      <c r="F66" s="85"/>
      <c r="G66" s="83"/>
      <c r="H66" s="82"/>
      <c r="I66" s="88"/>
    </row>
    <row r="67" spans="1:9" ht="29.25" customHeight="1" x14ac:dyDescent="0.25">
      <c r="A67" s="13"/>
      <c r="B67" s="84">
        <v>23</v>
      </c>
      <c r="C67" s="44" t="s">
        <v>50</v>
      </c>
      <c r="D67" s="47"/>
      <c r="E67" s="85"/>
      <c r="F67" s="85"/>
      <c r="G67" s="83"/>
      <c r="H67" s="82"/>
      <c r="I67" s="88"/>
    </row>
    <row r="68" spans="1:9" ht="28.5" customHeight="1" x14ac:dyDescent="0.25">
      <c r="A68" s="13"/>
      <c r="B68" s="106" t="s">
        <v>84</v>
      </c>
      <c r="C68" s="106"/>
      <c r="D68" s="106"/>
      <c r="E68" s="106"/>
      <c r="F68" s="33">
        <f>SUM(F66:F67)</f>
        <v>0</v>
      </c>
      <c r="G68" s="88"/>
      <c r="H68" s="33">
        <f>SUM(H66:H67)</f>
        <v>0</v>
      </c>
      <c r="I68" s="88"/>
    </row>
    <row r="69" spans="1:9" s="7" customFormat="1" ht="30" customHeight="1" x14ac:dyDescent="0.25">
      <c r="A69" s="36"/>
      <c r="B69" s="97" t="s">
        <v>43</v>
      </c>
      <c r="C69" s="98"/>
      <c r="D69" s="98"/>
      <c r="E69" s="98"/>
      <c r="F69" s="98"/>
      <c r="G69" s="98"/>
      <c r="H69" s="98"/>
      <c r="I69" s="112"/>
    </row>
    <row r="70" spans="1:9" ht="51.75" customHeight="1" x14ac:dyDescent="0.25">
      <c r="A70" s="13"/>
      <c r="B70" s="16" t="s">
        <v>6</v>
      </c>
      <c r="C70" s="16" t="s">
        <v>48</v>
      </c>
      <c r="D70" s="17" t="s">
        <v>17</v>
      </c>
      <c r="E70" s="16" t="s">
        <v>5</v>
      </c>
      <c r="F70" s="16" t="s">
        <v>0</v>
      </c>
      <c r="G70" s="16" t="s">
        <v>1</v>
      </c>
      <c r="H70" s="16" t="s">
        <v>2</v>
      </c>
      <c r="I70" s="16" t="s">
        <v>3</v>
      </c>
    </row>
    <row r="71" spans="1:9" ht="25.5" customHeight="1" x14ac:dyDescent="0.25">
      <c r="A71" s="13"/>
      <c r="B71" s="84">
        <v>24</v>
      </c>
      <c r="C71" s="44" t="s">
        <v>51</v>
      </c>
      <c r="D71" s="45"/>
      <c r="E71" s="85"/>
      <c r="F71" s="85"/>
      <c r="G71" s="83"/>
      <c r="H71" s="82"/>
      <c r="I71" s="88"/>
    </row>
    <row r="72" spans="1:9" ht="25.5" customHeight="1" x14ac:dyDescent="0.25">
      <c r="A72" s="13"/>
      <c r="B72" s="84">
        <v>25</v>
      </c>
      <c r="C72" s="44" t="s">
        <v>52</v>
      </c>
      <c r="D72" s="47"/>
      <c r="E72" s="85"/>
      <c r="F72" s="85"/>
      <c r="G72" s="83"/>
      <c r="H72" s="82"/>
      <c r="I72" s="88"/>
    </row>
    <row r="73" spans="1:9" ht="25.5" customHeight="1" x14ac:dyDescent="0.25">
      <c r="A73" s="13"/>
      <c r="B73" s="106" t="s">
        <v>83</v>
      </c>
      <c r="C73" s="106"/>
      <c r="D73" s="106"/>
      <c r="E73" s="106"/>
      <c r="F73" s="33">
        <f>SUM(F71:F72)</f>
        <v>0</v>
      </c>
      <c r="G73" s="88"/>
      <c r="H73" s="33">
        <f>SUM(H71:H72)</f>
        <v>0</v>
      </c>
      <c r="I73" s="88"/>
    </row>
    <row r="74" spans="1:9" ht="30" customHeight="1" x14ac:dyDescent="0.25">
      <c r="A74" s="13"/>
      <c r="B74" s="97" t="s">
        <v>44</v>
      </c>
      <c r="C74" s="98"/>
      <c r="D74" s="98"/>
      <c r="E74" s="98"/>
      <c r="F74" s="98"/>
      <c r="G74" s="98"/>
      <c r="H74" s="98"/>
      <c r="I74" s="112"/>
    </row>
    <row r="75" spans="1:9" s="7" customFormat="1" ht="45.75" customHeight="1" x14ac:dyDescent="0.25">
      <c r="A75" s="36"/>
      <c r="B75" s="16" t="s">
        <v>6</v>
      </c>
      <c r="C75" s="16" t="s">
        <v>48</v>
      </c>
      <c r="D75" s="17" t="s">
        <v>17</v>
      </c>
      <c r="E75" s="16" t="s">
        <v>5</v>
      </c>
      <c r="F75" s="16" t="s">
        <v>0</v>
      </c>
      <c r="G75" s="16" t="s">
        <v>1</v>
      </c>
      <c r="H75" s="16" t="s">
        <v>2</v>
      </c>
      <c r="I75" s="16" t="s">
        <v>3</v>
      </c>
    </row>
    <row r="76" spans="1:9" ht="33" customHeight="1" x14ac:dyDescent="0.25">
      <c r="A76" s="13"/>
      <c r="B76" s="84">
        <v>26</v>
      </c>
      <c r="C76" s="44" t="s">
        <v>53</v>
      </c>
      <c r="D76" s="45"/>
      <c r="E76" s="85"/>
      <c r="F76" s="85"/>
      <c r="G76" s="83"/>
      <c r="H76" s="82"/>
      <c r="I76" s="88"/>
    </row>
    <row r="77" spans="1:9" s="9" customFormat="1" ht="30" customHeight="1" x14ac:dyDescent="0.25">
      <c r="A77" s="58"/>
      <c r="B77" s="84">
        <v>27</v>
      </c>
      <c r="C77" s="44" t="s">
        <v>54</v>
      </c>
      <c r="D77" s="47"/>
      <c r="E77" s="85"/>
      <c r="F77" s="85"/>
      <c r="G77" s="83"/>
      <c r="H77" s="82"/>
      <c r="I77" s="88"/>
    </row>
    <row r="78" spans="1:9" s="7" customFormat="1" ht="30.75" customHeight="1" x14ac:dyDescent="0.25">
      <c r="A78" s="36"/>
      <c r="B78" s="106" t="s">
        <v>82</v>
      </c>
      <c r="C78" s="106"/>
      <c r="D78" s="106"/>
      <c r="E78" s="106"/>
      <c r="F78" s="33">
        <f>SUM(F76:F77)</f>
        <v>0</v>
      </c>
      <c r="G78" s="88"/>
      <c r="H78" s="33">
        <f>SUM(H76:H77)</f>
        <v>0</v>
      </c>
      <c r="I78" s="88"/>
    </row>
    <row r="79" spans="1:9" ht="55.5" customHeight="1" x14ac:dyDescent="0.25">
      <c r="A79" s="13"/>
      <c r="B79" s="96" t="s">
        <v>45</v>
      </c>
      <c r="C79" s="96"/>
      <c r="D79" s="96"/>
      <c r="E79" s="96"/>
      <c r="F79" s="50">
        <f>(F78+F73+F68+F63+F52+F46+F40)</f>
        <v>0</v>
      </c>
      <c r="G79" s="67"/>
      <c r="H79" s="50">
        <f>(H78+H73+H68+H63+H52+H46+H40)</f>
        <v>0</v>
      </c>
      <c r="I79" s="68"/>
    </row>
    <row r="80" spans="1:9" ht="55.5" customHeight="1" x14ac:dyDescent="0.25">
      <c r="A80" s="13"/>
      <c r="B80" s="90"/>
      <c r="C80" s="90"/>
      <c r="D80" s="90"/>
      <c r="E80" s="90"/>
      <c r="F80" s="76"/>
      <c r="G80" s="77"/>
      <c r="H80" s="76"/>
      <c r="I80" s="78"/>
    </row>
    <row r="81" spans="1:9" ht="60.95" customHeight="1" x14ac:dyDescent="0.25">
      <c r="A81" s="13"/>
      <c r="B81" s="90"/>
      <c r="C81" s="90"/>
      <c r="D81" s="90"/>
      <c r="E81" s="90"/>
      <c r="F81" s="76"/>
      <c r="G81" s="77"/>
      <c r="H81" s="76"/>
      <c r="I81" s="78"/>
    </row>
    <row r="82" spans="1:9" ht="15.75" x14ac:dyDescent="0.25">
      <c r="A82" s="13"/>
      <c r="B82" s="111"/>
      <c r="C82" s="111"/>
      <c r="D82" s="111"/>
      <c r="E82" s="111"/>
      <c r="F82" s="111"/>
      <c r="G82" s="111"/>
      <c r="H82" s="111"/>
      <c r="I82" s="111"/>
    </row>
    <row r="83" spans="1:9" ht="30.75" customHeight="1" x14ac:dyDescent="0.25">
      <c r="A83" s="13"/>
      <c r="B83" s="132"/>
      <c r="C83" s="132"/>
      <c r="D83" s="132"/>
      <c r="E83" s="132"/>
      <c r="F83" s="132"/>
      <c r="G83" s="132"/>
      <c r="H83" s="132"/>
      <c r="I83" s="132"/>
    </row>
    <row r="84" spans="1:9" ht="96" customHeight="1" x14ac:dyDescent="0.25">
      <c r="B84" s="130" t="s">
        <v>46</v>
      </c>
      <c r="C84" s="131"/>
      <c r="D84" s="131"/>
      <c r="E84" s="131"/>
      <c r="F84" s="131"/>
      <c r="G84" s="131"/>
      <c r="H84" s="131"/>
      <c r="I84" s="131"/>
    </row>
    <row r="85" spans="1:9" ht="29.25" customHeight="1" x14ac:dyDescent="0.25">
      <c r="B85" s="97" t="s">
        <v>10</v>
      </c>
      <c r="C85" s="99"/>
      <c r="D85" s="99"/>
      <c r="E85" s="99"/>
      <c r="F85" s="99"/>
      <c r="G85" s="99"/>
      <c r="H85" s="99"/>
      <c r="I85" s="100"/>
    </row>
    <row r="86" spans="1:9" ht="46.5" customHeight="1" x14ac:dyDescent="0.25">
      <c r="B86" s="16" t="s">
        <v>6</v>
      </c>
      <c r="C86" s="11" t="s">
        <v>56</v>
      </c>
      <c r="D86" s="17" t="s">
        <v>17</v>
      </c>
      <c r="E86" s="16" t="s">
        <v>5</v>
      </c>
      <c r="F86" s="16" t="s">
        <v>0</v>
      </c>
      <c r="G86" s="16" t="s">
        <v>1</v>
      </c>
      <c r="H86" s="16" t="s">
        <v>2</v>
      </c>
      <c r="I86" s="16" t="s">
        <v>3</v>
      </c>
    </row>
    <row r="87" spans="1:9" ht="29.25" customHeight="1" x14ac:dyDescent="0.25">
      <c r="B87" s="107">
        <v>28</v>
      </c>
      <c r="C87" s="53" t="s">
        <v>57</v>
      </c>
      <c r="D87" s="61"/>
      <c r="E87" s="109"/>
      <c r="F87" s="113"/>
      <c r="G87" s="82"/>
      <c r="H87" s="113"/>
      <c r="I87" s="114"/>
    </row>
    <row r="88" spans="1:9" ht="29.25" customHeight="1" x14ac:dyDescent="0.25">
      <c r="B88" s="108"/>
      <c r="C88" s="53" t="s">
        <v>55</v>
      </c>
      <c r="D88" s="61"/>
      <c r="E88" s="110"/>
      <c r="F88" s="113"/>
      <c r="G88" s="82"/>
      <c r="H88" s="113"/>
      <c r="I88" s="114"/>
    </row>
    <row r="89" spans="1:9" ht="25.5" customHeight="1" x14ac:dyDescent="0.25">
      <c r="B89" s="133">
        <v>29</v>
      </c>
      <c r="C89" s="53" t="s">
        <v>58</v>
      </c>
      <c r="D89" s="61"/>
      <c r="E89" s="113"/>
      <c r="F89" s="113"/>
      <c r="G89" s="82"/>
      <c r="H89" s="113"/>
      <c r="I89" s="114"/>
    </row>
    <row r="90" spans="1:9" ht="30" customHeight="1" x14ac:dyDescent="0.25">
      <c r="B90" s="134"/>
      <c r="C90" s="53" t="s">
        <v>59</v>
      </c>
      <c r="D90" s="61"/>
      <c r="E90" s="125"/>
      <c r="F90" s="113"/>
      <c r="G90" s="82"/>
      <c r="H90" s="113"/>
      <c r="I90" s="114"/>
    </row>
    <row r="91" spans="1:9" ht="15.75" x14ac:dyDescent="0.25">
      <c r="B91" s="136" t="s">
        <v>78</v>
      </c>
      <c r="C91" s="137"/>
      <c r="D91" s="137"/>
      <c r="E91" s="138"/>
      <c r="F91" s="33">
        <f>SUM(F89:F90)</f>
        <v>0</v>
      </c>
      <c r="G91" s="83"/>
      <c r="H91" s="33">
        <f>SUM(H89:H90)</f>
        <v>0</v>
      </c>
      <c r="I91" s="88"/>
    </row>
    <row r="92" spans="1:9" ht="28.5" customHeight="1" x14ac:dyDescent="0.25">
      <c r="B92" s="97" t="s">
        <v>11</v>
      </c>
      <c r="C92" s="98"/>
      <c r="D92" s="98"/>
      <c r="E92" s="98"/>
      <c r="F92" s="98"/>
      <c r="G92" s="98"/>
      <c r="H92" s="98"/>
      <c r="I92" s="135"/>
    </row>
    <row r="93" spans="1:9" ht="50.25" customHeight="1" x14ac:dyDescent="0.25">
      <c r="B93" s="16" t="s">
        <v>6</v>
      </c>
      <c r="C93" s="16" t="s">
        <v>48</v>
      </c>
      <c r="D93" s="17" t="s">
        <v>17</v>
      </c>
      <c r="E93" s="16" t="s">
        <v>5</v>
      </c>
      <c r="F93" s="16" t="s">
        <v>0</v>
      </c>
      <c r="G93" s="16" t="s">
        <v>1</v>
      </c>
      <c r="H93" s="16" t="s">
        <v>2</v>
      </c>
      <c r="I93" s="16" t="s">
        <v>3</v>
      </c>
    </row>
    <row r="94" spans="1:9" ht="33.75" customHeight="1" x14ac:dyDescent="0.25">
      <c r="B94" s="87">
        <v>30</v>
      </c>
      <c r="C94" s="55" t="s">
        <v>60</v>
      </c>
      <c r="D94" s="56"/>
      <c r="E94" s="48"/>
      <c r="F94" s="48"/>
      <c r="G94" s="82"/>
      <c r="H94" s="82"/>
      <c r="I94" s="87"/>
    </row>
    <row r="95" spans="1:9" ht="29.25" customHeight="1" x14ac:dyDescent="0.25">
      <c r="B95" s="87">
        <v>31</v>
      </c>
      <c r="C95" s="55" t="s">
        <v>61</v>
      </c>
      <c r="D95" s="56"/>
      <c r="E95" s="82"/>
      <c r="F95" s="48"/>
      <c r="G95" s="82"/>
      <c r="H95" s="82"/>
      <c r="I95" s="87"/>
    </row>
    <row r="96" spans="1:9" ht="15.75" x14ac:dyDescent="0.25">
      <c r="B96" s="128" t="s">
        <v>77</v>
      </c>
      <c r="C96" s="128"/>
      <c r="D96" s="128"/>
      <c r="E96" s="129"/>
      <c r="F96" s="33">
        <f>SUM(F94:F95)</f>
        <v>0</v>
      </c>
      <c r="G96" s="83"/>
      <c r="H96" s="33">
        <f>SUM(H94:H95)</f>
        <v>0</v>
      </c>
      <c r="I96" s="88"/>
    </row>
    <row r="97" spans="2:9" ht="30.75" customHeight="1" x14ac:dyDescent="0.25">
      <c r="B97" s="97" t="s">
        <v>12</v>
      </c>
      <c r="C97" s="98"/>
      <c r="D97" s="98"/>
      <c r="E97" s="98"/>
      <c r="F97" s="98"/>
      <c r="G97" s="98"/>
      <c r="H97" s="98"/>
      <c r="I97" s="100"/>
    </row>
    <row r="98" spans="2:9" ht="53.25" customHeight="1" x14ac:dyDescent="0.25">
      <c r="B98" s="16" t="s">
        <v>6</v>
      </c>
      <c r="C98" s="16" t="s">
        <v>48</v>
      </c>
      <c r="D98" s="17" t="s">
        <v>17</v>
      </c>
      <c r="E98" s="16" t="s">
        <v>5</v>
      </c>
      <c r="F98" s="16" t="s">
        <v>0</v>
      </c>
      <c r="G98" s="16" t="s">
        <v>1</v>
      </c>
      <c r="H98" s="16" t="s">
        <v>2</v>
      </c>
      <c r="I98" s="16" t="s">
        <v>3</v>
      </c>
    </row>
    <row r="99" spans="2:9" ht="30.75" customHeight="1" x14ac:dyDescent="0.25">
      <c r="B99" s="88">
        <v>32</v>
      </c>
      <c r="C99" s="24" t="s">
        <v>62</v>
      </c>
      <c r="D99" s="56"/>
      <c r="E99" s="85"/>
      <c r="F99" s="85"/>
      <c r="G99" s="83"/>
      <c r="H99" s="83"/>
      <c r="I99" s="88"/>
    </row>
    <row r="100" spans="2:9" ht="30" customHeight="1" x14ac:dyDescent="0.25">
      <c r="B100" s="88">
        <v>33</v>
      </c>
      <c r="C100" s="24" t="s">
        <v>63</v>
      </c>
      <c r="D100" s="56"/>
      <c r="E100" s="85"/>
      <c r="F100" s="85"/>
      <c r="G100" s="83"/>
      <c r="H100" s="83"/>
      <c r="I100" s="88"/>
    </row>
    <row r="101" spans="2:9" ht="15.75" x14ac:dyDescent="0.25">
      <c r="B101" s="128" t="s">
        <v>75</v>
      </c>
      <c r="C101" s="128"/>
      <c r="D101" s="128"/>
      <c r="E101" s="129"/>
      <c r="F101" s="33">
        <f>SUM(F99:F100)</f>
        <v>0</v>
      </c>
      <c r="G101" s="82"/>
      <c r="H101" s="33">
        <f>SUM(H99:H100)</f>
        <v>0</v>
      </c>
      <c r="I101" s="88"/>
    </row>
    <row r="102" spans="2:9" ht="30" customHeight="1" x14ac:dyDescent="0.25">
      <c r="B102" s="97" t="s">
        <v>13</v>
      </c>
      <c r="C102" s="98"/>
      <c r="D102" s="98"/>
      <c r="E102" s="98"/>
      <c r="F102" s="98"/>
      <c r="G102" s="98"/>
      <c r="H102" s="98"/>
      <c r="I102" s="100"/>
    </row>
    <row r="103" spans="2:9" ht="60" customHeight="1" x14ac:dyDescent="0.25">
      <c r="B103" s="16" t="s">
        <v>6</v>
      </c>
      <c r="C103" s="16" t="s">
        <v>48</v>
      </c>
      <c r="D103" s="17" t="s">
        <v>17</v>
      </c>
      <c r="E103" s="16" t="s">
        <v>5</v>
      </c>
      <c r="F103" s="16" t="s">
        <v>0</v>
      </c>
      <c r="G103" s="16" t="s">
        <v>1</v>
      </c>
      <c r="H103" s="16" t="s">
        <v>2</v>
      </c>
      <c r="I103" s="16" t="s">
        <v>3</v>
      </c>
    </row>
    <row r="104" spans="2:9" ht="30" customHeight="1" x14ac:dyDescent="0.25">
      <c r="B104" s="63">
        <v>34</v>
      </c>
      <c r="C104" s="62" t="s">
        <v>65</v>
      </c>
      <c r="D104" s="64"/>
      <c r="E104" s="62"/>
      <c r="F104" s="62"/>
      <c r="G104" s="62"/>
      <c r="H104" s="62"/>
      <c r="I104" s="62"/>
    </row>
    <row r="105" spans="2:9" ht="30" customHeight="1" x14ac:dyDescent="0.25">
      <c r="B105" s="88">
        <v>35</v>
      </c>
      <c r="C105" s="24" t="s">
        <v>64</v>
      </c>
      <c r="D105" s="56"/>
      <c r="E105" s="48"/>
      <c r="F105" s="48"/>
      <c r="G105" s="83"/>
      <c r="H105" s="83"/>
      <c r="I105" s="88"/>
    </row>
    <row r="106" spans="2:9" ht="15.75" x14ac:dyDescent="0.25">
      <c r="B106" s="162" t="s">
        <v>76</v>
      </c>
      <c r="C106" s="163"/>
      <c r="D106" s="163"/>
      <c r="E106" s="164"/>
      <c r="F106" s="33">
        <f>(F105)</f>
        <v>0</v>
      </c>
      <c r="G106" s="83"/>
      <c r="H106" s="33">
        <f>SUM(H104:H105)</f>
        <v>0</v>
      </c>
      <c r="I106" s="88"/>
    </row>
    <row r="107" spans="2:9" ht="30.75" customHeight="1" x14ac:dyDescent="0.25">
      <c r="B107" s="97" t="s">
        <v>14</v>
      </c>
      <c r="C107" s="98"/>
      <c r="D107" s="98"/>
      <c r="E107" s="98"/>
      <c r="F107" s="98"/>
      <c r="G107" s="98"/>
      <c r="H107" s="98"/>
      <c r="I107" s="100"/>
    </row>
    <row r="108" spans="2:9" ht="68.25" customHeight="1" x14ac:dyDescent="0.25">
      <c r="B108" s="16" t="s">
        <v>6</v>
      </c>
      <c r="C108" s="16" t="s">
        <v>48</v>
      </c>
      <c r="D108" s="17" t="s">
        <v>17</v>
      </c>
      <c r="E108" s="16" t="s">
        <v>5</v>
      </c>
      <c r="F108" s="16" t="s">
        <v>0</v>
      </c>
      <c r="G108" s="16" t="s">
        <v>1</v>
      </c>
      <c r="H108" s="16" t="s">
        <v>2</v>
      </c>
      <c r="I108" s="16" t="s">
        <v>3</v>
      </c>
    </row>
    <row r="109" spans="2:9" ht="30.75" customHeight="1" x14ac:dyDescent="0.25">
      <c r="B109" s="88">
        <v>36</v>
      </c>
      <c r="C109" s="55" t="s">
        <v>66</v>
      </c>
      <c r="D109" s="56"/>
      <c r="E109" s="83"/>
      <c r="F109" s="85"/>
      <c r="G109" s="83"/>
      <c r="H109" s="83"/>
      <c r="I109" s="88"/>
    </row>
    <row r="110" spans="2:9" ht="30.75" customHeight="1" x14ac:dyDescent="0.25">
      <c r="B110" s="88">
        <v>37</v>
      </c>
      <c r="C110" s="55" t="s">
        <v>66</v>
      </c>
      <c r="D110" s="56"/>
      <c r="E110" s="83"/>
      <c r="F110" s="85"/>
      <c r="G110" s="83"/>
      <c r="H110" s="83"/>
      <c r="I110" s="88"/>
    </row>
    <row r="111" spans="2:9" ht="15.75" x14ac:dyDescent="0.25">
      <c r="B111" s="128" t="s">
        <v>79</v>
      </c>
      <c r="C111" s="128"/>
      <c r="D111" s="128"/>
      <c r="E111" s="128"/>
      <c r="F111" s="33">
        <f>SUM(F109:F110)</f>
        <v>0</v>
      </c>
      <c r="G111" s="83"/>
      <c r="H111" s="33">
        <f>SUM(H109:H110)</f>
        <v>0</v>
      </c>
      <c r="I111" s="88"/>
    </row>
    <row r="112" spans="2:9" ht="30.75" customHeight="1" x14ac:dyDescent="0.25">
      <c r="B112" s="97" t="s">
        <v>15</v>
      </c>
      <c r="C112" s="98"/>
      <c r="D112" s="98"/>
      <c r="E112" s="99"/>
      <c r="F112" s="99"/>
      <c r="G112" s="99"/>
      <c r="H112" s="99"/>
      <c r="I112" s="100"/>
    </row>
    <row r="113" spans="2:9" ht="66" customHeight="1" x14ac:dyDescent="0.25">
      <c r="B113" s="16" t="s">
        <v>6</v>
      </c>
      <c r="C113" s="16" t="s">
        <v>48</v>
      </c>
      <c r="D113" s="17" t="s">
        <v>17</v>
      </c>
      <c r="E113" s="16" t="s">
        <v>5</v>
      </c>
      <c r="F113" s="16" t="s">
        <v>0</v>
      </c>
      <c r="G113" s="16" t="s">
        <v>1</v>
      </c>
      <c r="H113" s="16" t="s">
        <v>2</v>
      </c>
      <c r="I113" s="16" t="s">
        <v>3</v>
      </c>
    </row>
    <row r="114" spans="2:9" ht="30.75" customHeight="1" x14ac:dyDescent="0.25">
      <c r="B114" s="69">
        <v>38</v>
      </c>
      <c r="C114" s="65" t="s">
        <v>68</v>
      </c>
      <c r="D114" s="65"/>
      <c r="E114" s="66"/>
      <c r="F114" s="66"/>
      <c r="G114" s="66"/>
      <c r="H114" s="66"/>
      <c r="I114" s="66"/>
    </row>
    <row r="115" spans="2:9" ht="36.75" customHeight="1" x14ac:dyDescent="0.25">
      <c r="B115" s="70">
        <v>39</v>
      </c>
      <c r="C115" s="24" t="s">
        <v>67</v>
      </c>
      <c r="D115" s="57"/>
      <c r="E115" s="88"/>
      <c r="F115" s="85"/>
      <c r="G115" s="83"/>
      <c r="H115" s="83"/>
      <c r="I115" s="88"/>
    </row>
    <row r="116" spans="2:9" ht="15.75" x14ac:dyDescent="0.25">
      <c r="B116" s="101" t="s">
        <v>80</v>
      </c>
      <c r="C116" s="102"/>
      <c r="D116" s="102"/>
      <c r="E116" s="102"/>
      <c r="F116" s="33">
        <f>(F115)</f>
        <v>0</v>
      </c>
      <c r="G116" s="43"/>
      <c r="H116" s="33">
        <f>(H115)</f>
        <v>0</v>
      </c>
      <c r="I116" s="43"/>
    </row>
    <row r="117" spans="2:9" ht="30" customHeight="1" x14ac:dyDescent="0.25">
      <c r="B117" s="97" t="s">
        <v>70</v>
      </c>
      <c r="C117" s="98"/>
      <c r="D117" s="98"/>
      <c r="E117" s="99"/>
      <c r="F117" s="99"/>
      <c r="G117" s="99"/>
      <c r="H117" s="99"/>
      <c r="I117" s="100"/>
    </row>
    <row r="118" spans="2:9" ht="50.25" customHeight="1" x14ac:dyDescent="0.25">
      <c r="B118" s="16" t="s">
        <v>6</v>
      </c>
      <c r="C118" s="16" t="s">
        <v>48</v>
      </c>
      <c r="D118" s="17" t="s">
        <v>17</v>
      </c>
      <c r="E118" s="16" t="s">
        <v>5</v>
      </c>
      <c r="F118" s="16" t="s">
        <v>0</v>
      </c>
      <c r="G118" s="16" t="s">
        <v>1</v>
      </c>
      <c r="H118" s="16" t="s">
        <v>2</v>
      </c>
      <c r="I118" s="16" t="s">
        <v>3</v>
      </c>
    </row>
    <row r="119" spans="2:9" ht="30" customHeight="1" x14ac:dyDescent="0.25">
      <c r="B119" s="69">
        <v>40</v>
      </c>
      <c r="C119" s="65" t="s">
        <v>71</v>
      </c>
      <c r="D119" s="65"/>
      <c r="E119" s="66"/>
      <c r="F119" s="66"/>
      <c r="G119" s="66"/>
      <c r="H119" s="66"/>
      <c r="I119" s="66"/>
    </row>
    <row r="120" spans="2:9" ht="27.75" customHeight="1" x14ac:dyDescent="0.25">
      <c r="B120" s="70">
        <v>41</v>
      </c>
      <c r="C120" s="24" t="s">
        <v>72</v>
      </c>
      <c r="D120" s="57"/>
      <c r="E120" s="88"/>
      <c r="F120" s="85"/>
      <c r="G120" s="12"/>
      <c r="H120" s="83"/>
      <c r="I120" s="88"/>
    </row>
    <row r="121" spans="2:9" ht="15.75" x14ac:dyDescent="0.25">
      <c r="B121" s="101" t="s">
        <v>81</v>
      </c>
      <c r="C121" s="102"/>
      <c r="D121" s="102"/>
      <c r="E121" s="102"/>
      <c r="F121" s="33">
        <f>(F120)</f>
        <v>0</v>
      </c>
      <c r="G121" s="43"/>
      <c r="H121" s="33">
        <f>(H120)</f>
        <v>0</v>
      </c>
      <c r="I121" s="43"/>
    </row>
    <row r="122" spans="2:9" ht="47.25" customHeight="1" x14ac:dyDescent="0.25">
      <c r="B122" s="96" t="s">
        <v>69</v>
      </c>
      <c r="C122" s="96"/>
      <c r="D122" s="96"/>
      <c r="E122" s="96"/>
      <c r="F122" s="50">
        <f>(F121+F116+F111+F106+F101+F96+F91)</f>
        <v>0</v>
      </c>
      <c r="G122" s="67"/>
      <c r="H122" s="50">
        <f>(H121+H116+H111+H106+H101+H96+H91)</f>
        <v>0</v>
      </c>
      <c r="I122" s="68"/>
    </row>
    <row r="123" spans="2:9" ht="54.75" customHeight="1" x14ac:dyDescent="0.25">
      <c r="B123" s="103" t="s">
        <v>73</v>
      </c>
      <c r="C123" s="104"/>
      <c r="D123" s="104"/>
      <c r="E123" s="104"/>
      <c r="F123" s="104"/>
      <c r="G123" s="104"/>
      <c r="H123" s="104"/>
      <c r="I123" s="105"/>
    </row>
    <row r="124" spans="2:9" ht="59.25" customHeight="1" x14ac:dyDescent="0.25">
      <c r="B124" s="91"/>
      <c r="C124" s="92"/>
      <c r="D124" s="92"/>
      <c r="E124" s="92"/>
      <c r="F124" s="16" t="s">
        <v>0</v>
      </c>
      <c r="G124" s="81"/>
      <c r="H124" s="16" t="s">
        <v>2</v>
      </c>
      <c r="I124" s="16" t="s">
        <v>3</v>
      </c>
    </row>
    <row r="125" spans="2:9" ht="81" customHeight="1" x14ac:dyDescent="0.25">
      <c r="B125" s="165" t="s">
        <v>45</v>
      </c>
      <c r="C125" s="166"/>
      <c r="D125" s="166"/>
      <c r="E125" s="167"/>
      <c r="F125" s="50">
        <f>$H$79</f>
        <v>0</v>
      </c>
      <c r="G125" s="51"/>
      <c r="H125" s="50">
        <f>$H$79</f>
        <v>0</v>
      </c>
      <c r="I125" s="52"/>
    </row>
    <row r="126" spans="2:9" ht="81" customHeight="1" x14ac:dyDescent="0.25">
      <c r="B126" s="96" t="s">
        <v>69</v>
      </c>
      <c r="C126" s="96"/>
      <c r="D126" s="96"/>
      <c r="E126" s="96"/>
      <c r="F126" s="50">
        <f>$H$122</f>
        <v>0</v>
      </c>
      <c r="G126" s="67"/>
      <c r="H126" s="50">
        <f>$H$122</f>
        <v>0</v>
      </c>
      <c r="I126" s="68"/>
    </row>
    <row r="127" spans="2:9" ht="61.5" customHeight="1" x14ac:dyDescent="0.25">
      <c r="B127" s="161" t="s">
        <v>7</v>
      </c>
      <c r="C127" s="161"/>
      <c r="D127" s="161"/>
      <c r="E127" s="161"/>
      <c r="F127" s="73">
        <f>SUM(F125:F126)</f>
        <v>0</v>
      </c>
      <c r="G127" s="74"/>
      <c r="H127" s="73">
        <f>SUM(H125:H126)</f>
        <v>0</v>
      </c>
      <c r="I127" s="59"/>
    </row>
    <row r="128" spans="2:9" ht="93.75" customHeight="1" x14ac:dyDescent="0.25">
      <c r="B128" s="94" t="s">
        <v>117</v>
      </c>
      <c r="C128" s="95"/>
      <c r="D128" s="95"/>
      <c r="E128" s="95"/>
      <c r="F128" s="95"/>
      <c r="G128" s="95"/>
      <c r="H128" s="80"/>
      <c r="I128" s="80"/>
    </row>
    <row r="133" ht="17.100000000000001" customHeight="1" x14ac:dyDescent="0.25"/>
    <row r="140" ht="18.95" customHeight="1" x14ac:dyDescent="0.25"/>
    <row r="146" ht="12.95" customHeight="1" x14ac:dyDescent="0.25"/>
    <row r="152" ht="17.100000000000001" customHeight="1" x14ac:dyDescent="0.25"/>
    <row r="164" ht="18.95" customHeight="1" x14ac:dyDescent="0.25"/>
    <row r="173" ht="18.95" customHeight="1" x14ac:dyDescent="0.25"/>
    <row r="182" ht="12" customHeight="1" x14ac:dyDescent="0.25"/>
    <row r="185" ht="23.1" customHeight="1" x14ac:dyDescent="0.25"/>
    <row r="188" ht="17.100000000000001" customHeight="1" x14ac:dyDescent="0.25"/>
    <row r="191" ht="18.95" customHeight="1" x14ac:dyDescent="0.25"/>
    <row r="194" ht="18" customHeight="1" x14ac:dyDescent="0.25"/>
    <row r="200" ht="30.95" customHeight="1" x14ac:dyDescent="0.25"/>
    <row r="209" ht="18.95" customHeight="1" x14ac:dyDescent="0.25"/>
    <row r="212" ht="18.95" customHeight="1" x14ac:dyDescent="0.25"/>
    <row r="221" ht="30.95" customHeight="1" x14ac:dyDescent="0.25"/>
    <row r="227" ht="30.95" customHeight="1" x14ac:dyDescent="0.25"/>
    <row r="248" ht="35.1" customHeight="1" x14ac:dyDescent="0.25"/>
    <row r="253" ht="30.95" customHeight="1" x14ac:dyDescent="0.25"/>
    <row r="265" ht="50.1" customHeight="1" x14ac:dyDescent="0.25"/>
    <row r="267" ht="30.95" customHeight="1" x14ac:dyDescent="0.25"/>
    <row r="280" ht="35.1" customHeight="1" x14ac:dyDescent="0.25"/>
    <row r="285" ht="30.95" customHeight="1" x14ac:dyDescent="0.25"/>
    <row r="298" ht="48" customHeight="1" x14ac:dyDescent="0.25"/>
    <row r="300" ht="23.1" customHeight="1" x14ac:dyDescent="0.25"/>
    <row r="306" ht="39.950000000000003" customHeight="1" x14ac:dyDescent="0.25"/>
    <row r="309" ht="26.1" customHeight="1" x14ac:dyDescent="0.25"/>
    <row r="327" ht="26.1" customHeight="1" x14ac:dyDescent="0.25"/>
    <row r="332" ht="26.1" customHeight="1" x14ac:dyDescent="0.25"/>
  </sheetData>
  <mergeCells count="82">
    <mergeCell ref="B128:G128"/>
    <mergeCell ref="B107:I107"/>
    <mergeCell ref="B111:E111"/>
    <mergeCell ref="B112:I112"/>
    <mergeCell ref="B116:E116"/>
    <mergeCell ref="B117:I117"/>
    <mergeCell ref="B121:E121"/>
    <mergeCell ref="B122:E122"/>
    <mergeCell ref="B123:I123"/>
    <mergeCell ref="B125:E125"/>
    <mergeCell ref="B126:E126"/>
    <mergeCell ref="B127:E127"/>
    <mergeCell ref="B106:E106"/>
    <mergeCell ref="B89:B90"/>
    <mergeCell ref="E89:E90"/>
    <mergeCell ref="F89:F90"/>
    <mergeCell ref="H89:H90"/>
    <mergeCell ref="B92:I92"/>
    <mergeCell ref="B96:E96"/>
    <mergeCell ref="B97:I97"/>
    <mergeCell ref="B101:E101"/>
    <mergeCell ref="B102:I102"/>
    <mergeCell ref="I89:I90"/>
    <mergeCell ref="B91:E91"/>
    <mergeCell ref="B85:I85"/>
    <mergeCell ref="B87:B88"/>
    <mergeCell ref="E87:E88"/>
    <mergeCell ref="F87:F88"/>
    <mergeCell ref="H87:H88"/>
    <mergeCell ref="I87:I88"/>
    <mergeCell ref="B84:I84"/>
    <mergeCell ref="B63:E63"/>
    <mergeCell ref="B64:I64"/>
    <mergeCell ref="B68:E68"/>
    <mergeCell ref="B69:I69"/>
    <mergeCell ref="B73:E73"/>
    <mergeCell ref="B74:I74"/>
    <mergeCell ref="B78:E78"/>
    <mergeCell ref="B79:E79"/>
    <mergeCell ref="B82:I82"/>
    <mergeCell ref="B83:I83"/>
    <mergeCell ref="I59:I62"/>
    <mergeCell ref="B55:B58"/>
    <mergeCell ref="C55:C58"/>
    <mergeCell ref="F55:F58"/>
    <mergeCell ref="G55:G58"/>
    <mergeCell ref="H55:H58"/>
    <mergeCell ref="I55:I58"/>
    <mergeCell ref="B59:B62"/>
    <mergeCell ref="C59:C62"/>
    <mergeCell ref="F59:F62"/>
    <mergeCell ref="G59:G62"/>
    <mergeCell ref="H59:H62"/>
    <mergeCell ref="B46:E46"/>
    <mergeCell ref="B47:G47"/>
    <mergeCell ref="B48:I48"/>
    <mergeCell ref="B52:E52"/>
    <mergeCell ref="B53:I53"/>
    <mergeCell ref="B42:I42"/>
    <mergeCell ref="B22:E22"/>
    <mergeCell ref="B23:E23"/>
    <mergeCell ref="B24:G24"/>
    <mergeCell ref="B25:I25"/>
    <mergeCell ref="B29:E29"/>
    <mergeCell ref="B30:I30"/>
    <mergeCell ref="B34:E34"/>
    <mergeCell ref="B35:I35"/>
    <mergeCell ref="B39:E39"/>
    <mergeCell ref="B40:E40"/>
    <mergeCell ref="B41:G41"/>
    <mergeCell ref="B15:G15"/>
    <mergeCell ref="B1:I1"/>
    <mergeCell ref="B2:I2"/>
    <mergeCell ref="B3:C3"/>
    <mergeCell ref="D3:I3"/>
    <mergeCell ref="B4:C4"/>
    <mergeCell ref="D4:I4"/>
    <mergeCell ref="B5:I5"/>
    <mergeCell ref="B6:I6"/>
    <mergeCell ref="B7:I7"/>
    <mergeCell ref="B8:I8"/>
    <mergeCell ref="B14:E14"/>
  </mergeCells>
  <pageMargins left="0.23622047244094491" right="0.23622047244094491" top="0.55118110236220474" bottom="0.35433070866141736"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Profesör</vt:lpstr>
      <vt:lpstr>Doçent</vt:lpstr>
      <vt:lpstr>Doktor Öğretim Üyesi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Abidin KILIÇ</dc:creator>
  <cp:lastModifiedBy>user21</cp:lastModifiedBy>
  <cp:lastPrinted>2019-03-04T15:22:59Z</cp:lastPrinted>
  <dcterms:created xsi:type="dcterms:W3CDTF">2019-02-19T07:41:58Z</dcterms:created>
  <dcterms:modified xsi:type="dcterms:W3CDTF">2020-12-21T08:41:35Z</dcterms:modified>
</cp:coreProperties>
</file>